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97_HTMLROOT\outigata.or.jp\noutimizu\download\"/>
    </mc:Choice>
  </mc:AlternateContent>
  <xr:revisionPtr revIDLastSave="0" documentId="13_ncr:40009_{5025AA08-7024-495A-AFA3-800D4921E785}" xr6:coauthVersionLast="41" xr6:coauthVersionMax="41" xr10:uidLastSave="{00000000-0000-0000-0000-000000000000}"/>
  <bookViews>
    <workbookView xWindow="-120" yWindow="-120" windowWidth="29040" windowHeight="15840"/>
  </bookViews>
  <sheets>
    <sheet name="日報 (計算式入り)" sheetId="10" r:id="rId1"/>
    <sheet name="参加者名簿" sheetId="6" r:id="rId2"/>
    <sheet name="記入例（日報）" sheetId="9" r:id="rId3"/>
    <sheet name="記入例（参加者名簿）" sheetId="7" r:id="rId4"/>
  </sheets>
  <calcPr calcId="181029"/>
</workbook>
</file>

<file path=xl/calcChain.xml><?xml version="1.0" encoding="utf-8"?>
<calcChain xmlns="http://schemas.openxmlformats.org/spreadsheetml/2006/main">
  <c r="P37" i="10" l="1"/>
  <c r="P36" i="10"/>
  <c r="P35" i="10"/>
  <c r="P34" i="10"/>
  <c r="P33" i="10"/>
  <c r="P32" i="10"/>
  <c r="P31" i="10"/>
  <c r="F26" i="10"/>
  <c r="P30" i="10"/>
  <c r="P29" i="10"/>
  <c r="P28" i="10"/>
  <c r="F25" i="10"/>
  <c r="P26" i="10"/>
  <c r="P25" i="10"/>
  <c r="R12" i="10"/>
  <c r="L7" i="10"/>
  <c r="L6" i="10"/>
  <c r="P27" i="9"/>
  <c r="P26" i="9"/>
  <c r="F27" i="9"/>
  <c r="F26" i="9"/>
  <c r="L8" i="9"/>
  <c r="L7" i="9"/>
  <c r="D25" i="9"/>
  <c r="D24" i="10" l="1"/>
</calcChain>
</file>

<file path=xl/sharedStrings.xml><?xml version="1.0" encoding="utf-8"?>
<sst xmlns="http://schemas.openxmlformats.org/spreadsheetml/2006/main" count="412" uniqueCount="97">
  <si>
    <t>１．活動実施日時</t>
    <rPh sb="2" eb="4">
      <t>カツドウ</t>
    </rPh>
    <rPh sb="4" eb="6">
      <t>ジッシ</t>
    </rPh>
    <rPh sb="6" eb="8">
      <t>ニチジ</t>
    </rPh>
    <phoneticPr fontId="1"/>
  </si>
  <si>
    <t>実施月日</t>
    <rPh sb="0" eb="2">
      <t>ジッシ</t>
    </rPh>
    <rPh sb="2" eb="4">
      <t>ガッピ</t>
    </rPh>
    <phoneticPr fontId="1"/>
  </si>
  <si>
    <t>実施時間</t>
    <rPh sb="0" eb="2">
      <t>ジッシ</t>
    </rPh>
    <rPh sb="2" eb="4">
      <t>ジカン</t>
    </rPh>
    <phoneticPr fontId="1"/>
  </si>
  <si>
    <t>２．活動参加人数</t>
    <rPh sb="2" eb="4">
      <t>カツドウ</t>
    </rPh>
    <rPh sb="4" eb="6">
      <t>サンカ</t>
    </rPh>
    <rPh sb="6" eb="8">
      <t>ニンズウ</t>
    </rPh>
    <phoneticPr fontId="1"/>
  </si>
  <si>
    <t>３．活動内容</t>
    <rPh sb="2" eb="4">
      <t>カツドウ</t>
    </rPh>
    <rPh sb="4" eb="6">
      <t>ナイヨウ</t>
    </rPh>
    <phoneticPr fontId="1"/>
  </si>
  <si>
    <t>円</t>
    <rPh sb="0" eb="1">
      <t>エン</t>
    </rPh>
    <phoneticPr fontId="1"/>
  </si>
  <si>
    <t>日当</t>
    <rPh sb="0" eb="2">
      <t>ニットウ</t>
    </rPh>
    <phoneticPr fontId="1"/>
  </si>
  <si>
    <t>購入・リース費</t>
    <rPh sb="0" eb="2">
      <t>コウニュウ</t>
    </rPh>
    <rPh sb="6" eb="7">
      <t>ヒ</t>
    </rPh>
    <phoneticPr fontId="1"/>
  </si>
  <si>
    <t>委託費</t>
    <rPh sb="0" eb="2">
      <t>イタク</t>
    </rPh>
    <rPh sb="2" eb="3">
      <t>ヒ</t>
    </rPh>
    <phoneticPr fontId="1"/>
  </si>
  <si>
    <t>その他</t>
    <rPh sb="2" eb="3">
      <t>ホカ</t>
    </rPh>
    <phoneticPr fontId="1"/>
  </si>
  <si>
    <t>５．金銭出納</t>
    <rPh sb="2" eb="4">
      <t>キンセン</t>
    </rPh>
    <rPh sb="4" eb="6">
      <t>スイトウ</t>
    </rPh>
    <phoneticPr fontId="1"/>
  </si>
  <si>
    <t>No.</t>
    <phoneticPr fontId="1"/>
  </si>
  <si>
    <t>※請求・領収書は「水土里（○○町）」で提出</t>
    <phoneticPr fontId="1"/>
  </si>
  <si>
    <t>内　　訳</t>
    <rPh sb="0" eb="1">
      <t>ナイ</t>
    </rPh>
    <rPh sb="3" eb="4">
      <t>ヤク</t>
    </rPh>
    <phoneticPr fontId="1"/>
  </si>
  <si>
    <t>項　　目</t>
    <rPh sb="0" eb="1">
      <t>コウ</t>
    </rPh>
    <rPh sb="3" eb="4">
      <t>メ</t>
    </rPh>
    <phoneticPr fontId="1"/>
  </si>
  <si>
    <t>金　額</t>
    <rPh sb="0" eb="1">
      <t>カネ</t>
    </rPh>
    <rPh sb="2" eb="3">
      <t>ガク</t>
    </rPh>
    <phoneticPr fontId="1"/>
  </si>
  <si>
    <t>領収書</t>
    <rPh sb="0" eb="2">
      <t>リョウシュウ</t>
    </rPh>
    <rPh sb="2" eb="3">
      <t>カ</t>
    </rPh>
    <phoneticPr fontId="1"/>
  </si>
  <si>
    <t>番号</t>
    <rPh sb="0" eb="2">
      <t>バンゴウ</t>
    </rPh>
    <phoneticPr fontId="1"/>
  </si>
  <si>
    <t>氏　　名</t>
    <phoneticPr fontId="1"/>
  </si>
  <si>
    <t>時間</t>
    <rPh sb="0" eb="2">
      <t>ジカン</t>
    </rPh>
    <phoneticPr fontId="1"/>
  </si>
  <si>
    <t>日当・機械借上料を支払う場合は下記の項目に○印</t>
    <rPh sb="0" eb="2">
      <t>ニットウ</t>
    </rPh>
    <rPh sb="3" eb="5">
      <t>キカイ</t>
    </rPh>
    <rPh sb="5" eb="8">
      <t>カリアゲリョウ</t>
    </rPh>
    <rPh sb="9" eb="11">
      <t>シハラ</t>
    </rPh>
    <rPh sb="12" eb="14">
      <t>バアイ</t>
    </rPh>
    <rPh sb="15" eb="17">
      <t>カキ</t>
    </rPh>
    <rPh sb="18" eb="20">
      <t>コウモク</t>
    </rPh>
    <rPh sb="22" eb="23">
      <t>シルシ</t>
    </rPh>
    <phoneticPr fontId="1"/>
  </si>
  <si>
    <t>草刈機</t>
    <rPh sb="0" eb="2">
      <t>クサカ</t>
    </rPh>
    <rPh sb="2" eb="3">
      <t>キ</t>
    </rPh>
    <phoneticPr fontId="1"/>
  </si>
  <si>
    <t>軽トラック</t>
    <rPh sb="0" eb="1">
      <t>ケイ</t>
    </rPh>
    <phoneticPr fontId="1"/>
  </si>
  <si>
    <t>2tダンプ</t>
    <phoneticPr fontId="1"/>
  </si>
  <si>
    <t>バックホゥ</t>
    <phoneticPr fontId="1"/>
  </si>
  <si>
    <t>邑知　太郎</t>
    <rPh sb="0" eb="1">
      <t>サト</t>
    </rPh>
    <rPh sb="1" eb="2">
      <t>チ</t>
    </rPh>
    <rPh sb="3" eb="5">
      <t>タロウ</t>
    </rPh>
    <phoneticPr fontId="1"/>
  </si>
  <si>
    <t>××　一郎</t>
    <rPh sb="3" eb="5">
      <t>イチロウ</t>
    </rPh>
    <phoneticPr fontId="1"/>
  </si>
  <si>
    <t>××　次郎</t>
    <rPh sb="3" eb="5">
      <t>ジロウ</t>
    </rPh>
    <phoneticPr fontId="1"/>
  </si>
  <si>
    <t>××　△△</t>
    <phoneticPr fontId="1"/>
  </si>
  <si>
    <t>○</t>
    <phoneticPr fontId="1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</si>
  <si>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</si>
  <si>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</si>
  <si>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</si>
  <si>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</si>
  <si>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4"/>
  </si>
  <si>
    <t>（</t>
    <phoneticPr fontId="14"/>
  </si>
  <si>
    <t>始</t>
    <rPh sb="0" eb="1">
      <t>ハジ</t>
    </rPh>
    <phoneticPr fontId="1"/>
  </si>
  <si>
    <t>至</t>
    <rPh sb="0" eb="1">
      <t>イタル</t>
    </rPh>
    <phoneticPr fontId="1"/>
  </si>
  <si>
    <t>町</t>
    <rPh sb="0" eb="1">
      <t>マチ</t>
    </rPh>
    <phoneticPr fontId="14"/>
  </si>
  <si>
    <t>参加集落名：</t>
    <rPh sb="0" eb="2">
      <t>サンカ</t>
    </rPh>
    <rPh sb="2" eb="4">
      <t>シュウラク</t>
    </rPh>
    <rPh sb="4" eb="5">
      <t>メイ</t>
    </rPh>
    <phoneticPr fontId="1"/>
  </si>
  <si>
    <t>午前</t>
    <rPh sb="0" eb="2">
      <t>ゴゼン</t>
    </rPh>
    <phoneticPr fontId="14"/>
  </si>
  <si>
    <t>午後</t>
    <rPh sb="0" eb="2">
      <t>ゴゴ</t>
    </rPh>
    <phoneticPr fontId="14"/>
  </si>
  <si>
    <t>時</t>
    <rPh sb="0" eb="1">
      <t>ジ</t>
    </rPh>
    <phoneticPr fontId="14"/>
  </si>
  <si>
    <t>分</t>
    <rPh sb="0" eb="1">
      <t>フン</t>
    </rPh>
    <phoneticPr fontId="14"/>
  </si>
  <si>
    <t>～</t>
    <phoneticPr fontId="14"/>
  </si>
  <si>
    <t>計</t>
    <rPh sb="0" eb="1">
      <t>ケイ</t>
    </rPh>
    <phoneticPr fontId="14"/>
  </si>
  <si>
    <t>時間</t>
    <rPh sb="0" eb="2">
      <t>ジカン</t>
    </rPh>
    <phoneticPr fontId="14"/>
  </si>
  <si>
    <t>人</t>
    <rPh sb="0" eb="1">
      <t>ニン</t>
    </rPh>
    <phoneticPr fontId="14"/>
  </si>
  <si>
    <t>農業者以外</t>
    <rPh sb="0" eb="3">
      <t>ノウギョウシャ</t>
    </rPh>
    <rPh sb="3" eb="5">
      <t>イガイ</t>
    </rPh>
    <phoneticPr fontId="14"/>
  </si>
  <si>
    <t>□</t>
  </si>
  <si>
    <t>日　当</t>
    <rPh sb="0" eb="1">
      <t>ヒ</t>
    </rPh>
    <rPh sb="2" eb="3">
      <t>トウ</t>
    </rPh>
    <phoneticPr fontId="1"/>
  </si>
  <si>
    <t>内　訳　　</t>
    <rPh sb="0" eb="1">
      <t>ウチ</t>
    </rPh>
    <rPh sb="2" eb="3">
      <t>ヤク</t>
    </rPh>
    <phoneticPr fontId="1"/>
  </si>
  <si>
    <t>農業者</t>
    <rPh sb="0" eb="3">
      <t>ノウギョウシャ</t>
    </rPh>
    <phoneticPr fontId="14"/>
  </si>
  <si>
    <t>合　計</t>
    <rPh sb="0" eb="1">
      <t>ゴウ</t>
    </rPh>
    <rPh sb="2" eb="3">
      <t>ケイ</t>
    </rPh>
    <phoneticPr fontId="14"/>
  </si>
  <si>
    <t>円</t>
    <rPh sb="0" eb="1">
      <t>エン</t>
    </rPh>
    <phoneticPr fontId="14"/>
  </si>
  <si>
    <t>×</t>
    <phoneticPr fontId="14"/>
  </si>
  <si>
    <t>草刈機</t>
    <rPh sb="0" eb="3">
      <t>クサカリキ</t>
    </rPh>
    <phoneticPr fontId="14"/>
  </si>
  <si>
    <t>軽トラック</t>
    <rPh sb="0" eb="1">
      <t>ケイ</t>
    </rPh>
    <phoneticPr fontId="14"/>
  </si>
  <si>
    <t>普通ダンプ</t>
    <rPh sb="0" eb="2">
      <t>フツウ</t>
    </rPh>
    <phoneticPr fontId="14"/>
  </si>
  <si>
    <t>ユニック</t>
    <phoneticPr fontId="14"/>
  </si>
  <si>
    <t>バックホゥ</t>
    <phoneticPr fontId="14"/>
  </si>
  <si>
    <t>個</t>
    <rPh sb="0" eb="1">
      <t>コ</t>
    </rPh>
    <phoneticPr fontId="14"/>
  </si>
  <si>
    <t>混合油・ガソリン・軽油等</t>
    <rPh sb="0" eb="3">
      <t>コンゴウユ</t>
    </rPh>
    <rPh sb="9" eb="11">
      <t>ケイユ</t>
    </rPh>
    <rPh sb="11" eb="12">
      <t>ナド</t>
    </rPh>
    <phoneticPr fontId="14"/>
  </si>
  <si>
    <t>ℓ</t>
    <phoneticPr fontId="14"/>
  </si>
  <si>
    <t>重機回送</t>
    <rPh sb="0" eb="2">
      <t>ジュウキ</t>
    </rPh>
    <rPh sb="2" eb="4">
      <t>カイソウ</t>
    </rPh>
    <phoneticPr fontId="14"/>
  </si>
  <si>
    <t>土砂・砕石</t>
    <rPh sb="0" eb="2">
      <t>ドシャ</t>
    </rPh>
    <rPh sb="3" eb="5">
      <t>サイセキ</t>
    </rPh>
    <phoneticPr fontId="14"/>
  </si>
  <si>
    <t>台</t>
    <rPh sb="0" eb="1">
      <t>ダイ</t>
    </rPh>
    <phoneticPr fontId="14"/>
  </si>
  <si>
    <t>時 間</t>
    <rPh sb="0" eb="1">
      <t>トキ</t>
    </rPh>
    <rPh sb="2" eb="3">
      <t>アイダ</t>
    </rPh>
    <phoneticPr fontId="14"/>
  </si>
  <si>
    <t>往 復</t>
    <rPh sb="0" eb="1">
      <t>オウ</t>
    </rPh>
    <rPh sb="2" eb="3">
      <t>マタ</t>
    </rPh>
    <phoneticPr fontId="14"/>
  </si>
  <si>
    <t>t車</t>
    <rPh sb="1" eb="2">
      <t>クルマ</t>
    </rPh>
    <phoneticPr fontId="14"/>
  </si>
  <si>
    <t>特記事項</t>
    <rPh sb="0" eb="2">
      <t>トッキ</t>
    </rPh>
    <rPh sb="2" eb="4">
      <t>ジコウ</t>
    </rPh>
    <phoneticPr fontId="1"/>
  </si>
  <si>
    <t>※土地持ち非農家は農業者以外とする</t>
    <rPh sb="1" eb="4">
      <t>トチモ</t>
    </rPh>
    <rPh sb="5" eb="8">
      <t>ヒノウカ</t>
    </rPh>
    <rPh sb="9" eb="14">
      <t>ノウギョウシャイガイ</t>
    </rPh>
    <phoneticPr fontId="14"/>
  </si>
  <si>
    <t>該当する活動に○印をつけてください</t>
    <phoneticPr fontId="14"/>
  </si>
  <si>
    <t>２２</t>
    <phoneticPr fontId="16"/>
  </si>
  <si>
    <t>３０</t>
    <phoneticPr fontId="16"/>
  </si>
  <si>
    <t>５２</t>
    <phoneticPr fontId="16"/>
  </si>
  <si>
    <t>00</t>
    <phoneticPr fontId="16"/>
  </si>
  <si>
    <t>×</t>
    <phoneticPr fontId="16"/>
  </si>
  <si>
    <t>円</t>
    <rPh sb="0" eb="1">
      <t>エン</t>
    </rPh>
    <phoneticPr fontId="16"/>
  </si>
  <si>
    <t>回</t>
    <rPh sb="0" eb="1">
      <t>カイ</t>
    </rPh>
    <phoneticPr fontId="14"/>
  </si>
  <si>
    <t>～</t>
  </si>
  <si>
    <t>～</t>
    <phoneticPr fontId="11"/>
  </si>
  <si>
    <t xml:space="preserve"> □　農地維持支払</t>
    <rPh sb="3" eb="5">
      <t>ノウチ</t>
    </rPh>
    <rPh sb="5" eb="7">
      <t>イジ</t>
    </rPh>
    <rPh sb="7" eb="9">
      <t>シハライ</t>
    </rPh>
    <phoneticPr fontId="1"/>
  </si>
  <si>
    <t xml:space="preserve"> □　資源向上支払</t>
    <rPh sb="3" eb="7">
      <t>シゲンコウジョウ</t>
    </rPh>
    <rPh sb="7" eb="9">
      <t>シハライ</t>
    </rPh>
    <phoneticPr fontId="14"/>
  </si>
  <si>
    <t>補修工事</t>
    <rPh sb="0" eb="4">
      <t>ホシュウコウジ</t>
    </rPh>
    <phoneticPr fontId="14"/>
  </si>
  <si>
    <t>環　　境</t>
    <rPh sb="0" eb="1">
      <t>ワ</t>
    </rPh>
    <rPh sb="3" eb="4">
      <t>サカイ</t>
    </rPh>
    <phoneticPr fontId="14"/>
  </si>
  <si>
    <t>　　総出での江堀り</t>
    <rPh sb="2" eb="4">
      <t>ソウデ</t>
    </rPh>
    <rPh sb="6" eb="8">
      <t>エホリ</t>
    </rPh>
    <phoneticPr fontId="16"/>
  </si>
  <si>
    <t>　ゴミ拾い</t>
    <rPh sb="3" eb="4">
      <t>ヒロ</t>
    </rPh>
    <phoneticPr fontId="16"/>
  </si>
  <si>
    <t>　水路の布設替</t>
    <rPh sb="1" eb="3">
      <t>スイロ</t>
    </rPh>
    <rPh sb="4" eb="6">
      <t>フセツ</t>
    </rPh>
    <rPh sb="6" eb="7">
      <t>カ</t>
    </rPh>
    <phoneticPr fontId="16"/>
  </si>
  <si>
    <t>　　　52人で4時間実施</t>
    <rPh sb="5" eb="6">
      <t>ニン</t>
    </rPh>
    <rPh sb="8" eb="10">
      <t>ジカン</t>
    </rPh>
    <rPh sb="10" eb="12">
      <t>ジッシ</t>
    </rPh>
    <phoneticPr fontId="16"/>
  </si>
  <si>
    <t>○○</t>
    <phoneticPr fontId="16"/>
  </si>
  <si>
    <t>農業者
は○印</t>
    <rPh sb="0" eb="3">
      <t>ノウギョウシャ</t>
    </rPh>
    <rPh sb="6" eb="7">
      <t>シルシ</t>
    </rPh>
    <phoneticPr fontId="1"/>
  </si>
  <si>
    <t>※町会使用の名簿でも可</t>
    <rPh sb="3" eb="5">
      <t>シヨウ</t>
    </rPh>
    <phoneticPr fontId="1"/>
  </si>
  <si>
    <t>※参加者名簿（下記表に記載）</t>
    <rPh sb="1" eb="4">
      <t>サンカシャ</t>
    </rPh>
    <rPh sb="4" eb="6">
      <t>メイボ</t>
    </rPh>
    <rPh sb="7" eb="9">
      <t>カキ</t>
    </rPh>
    <rPh sb="9" eb="10">
      <t>ヒョウ</t>
    </rPh>
    <rPh sb="11" eb="13">
      <t>キサイ</t>
    </rPh>
    <phoneticPr fontId="1"/>
  </si>
  <si>
    <t>お茶等</t>
    <rPh sb="1" eb="2">
      <t>チャ</t>
    </rPh>
    <rPh sb="2" eb="3">
      <t>ナド</t>
    </rPh>
    <phoneticPr fontId="14"/>
  </si>
  <si>
    <t>お茶</t>
    <rPh sb="1" eb="2">
      <t>チャ</t>
    </rPh>
    <phoneticPr fontId="14"/>
  </si>
  <si>
    <t>平成31年度　農地維持支払・資源向上支払（共同活動）に係る作業日報</t>
    <rPh sb="0" eb="2">
      <t>ヘイセイ</t>
    </rPh>
    <rPh sb="4" eb="6">
      <t>ネンド</t>
    </rPh>
    <rPh sb="7" eb="9">
      <t>ノウチ</t>
    </rPh>
    <rPh sb="9" eb="11">
      <t>イジ</t>
    </rPh>
    <rPh sb="11" eb="13">
      <t>シハライ</t>
    </rPh>
    <rPh sb="14" eb="18">
      <t>シゲンコウジョウ</t>
    </rPh>
    <rPh sb="18" eb="20">
      <t>シハライ</t>
    </rPh>
    <rPh sb="21" eb="23">
      <t>キョウドウ</t>
    </rPh>
    <rPh sb="23" eb="25">
      <t>カツドウ</t>
    </rPh>
    <rPh sb="27" eb="28">
      <t>カカ</t>
    </rPh>
    <rPh sb="29" eb="31">
      <t>サギョウ</t>
    </rPh>
    <rPh sb="31" eb="33">
      <t>ニッポウ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</si>
</sst>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9" formatCode="0_ "/>
    <numFmt numFmtId="180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2" fontId="4" fillId="0" borderId="6" xfId="0" applyNumberFormat="1" applyFont="1" applyBorder="1">
      <alignment vertical="center"/>
    </xf>
    <xf numFmtId="3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2" fontId="4" fillId="0" borderId="11" xfId="0" applyNumberFormat="1" applyFont="1" applyBorder="1">
      <alignment vertical="center"/>
    </xf>
    <xf numFmtId="32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8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32" fontId="4" fillId="0" borderId="17" xfId="0" applyNumberFormat="1" applyFont="1" applyBorder="1">
      <alignment vertical="center"/>
    </xf>
    <xf numFmtId="32" fontId="4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quotePrefix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32" fontId="4" fillId="0" borderId="20" xfId="0" applyNumberFormat="1" applyFont="1" applyBorder="1">
      <alignment vertical="center"/>
    </xf>
    <xf numFmtId="32" fontId="4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18" fillId="0" borderId="2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2" fontId="4" fillId="0" borderId="5" xfId="0" applyNumberFormat="1" applyFont="1" applyBorder="1" applyAlignment="1">
      <alignment horizontal="center" vertical="center"/>
    </xf>
    <xf numFmtId="3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3" fontId="4" fillId="0" borderId="0" xfId="0" applyNumberFormat="1" applyFont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shrinkToFit="1"/>
    </xf>
    <xf numFmtId="3" fontId="4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80" fontId="4" fillId="0" borderId="4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6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left" vertical="center"/>
    </xf>
    <xf numFmtId="5" fontId="10" fillId="0" borderId="37" xfId="1" applyNumberFormat="1" applyFont="1" applyBorder="1" applyAlignment="1">
      <alignment horizontal="center" vertical="center"/>
    </xf>
    <xf numFmtId="5" fontId="10" fillId="0" borderId="5" xfId="1" applyNumberFormat="1" applyFont="1" applyBorder="1" applyAlignment="1">
      <alignment horizontal="center" vertical="center"/>
    </xf>
    <xf numFmtId="5" fontId="10" fillId="0" borderId="38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8" xfId="1" applyFont="1" applyBorder="1" applyAlignment="1">
      <alignment horizontal="center" vertical="center" shrinkToFit="1"/>
    </xf>
    <xf numFmtId="5" fontId="10" fillId="0" borderId="6" xfId="1" applyNumberFormat="1" applyFont="1" applyBorder="1" applyAlignment="1" applyProtection="1">
      <alignment horizontal="center" vertical="center" shrinkToFit="1"/>
      <protection locked="0"/>
    </xf>
    <xf numFmtId="5" fontId="10" fillId="0" borderId="5" xfId="1" applyNumberFormat="1" applyFont="1" applyBorder="1" applyAlignment="1" applyProtection="1">
      <alignment horizontal="center" vertical="center" shrinkToFit="1"/>
      <protection locked="0"/>
    </xf>
    <xf numFmtId="5" fontId="10" fillId="0" borderId="32" xfId="1" applyNumberFormat="1" applyFont="1" applyBorder="1" applyAlignment="1" applyProtection="1">
      <alignment horizontal="center" vertical="center" shrinkToFit="1"/>
      <protection locked="0"/>
    </xf>
    <xf numFmtId="0" fontId="10" fillId="0" borderId="37" xfId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0" borderId="32" xfId="1" applyFont="1" applyBorder="1" applyAlignment="1" applyProtection="1">
      <alignment horizontal="center" vertical="center" shrinkToFit="1"/>
      <protection locked="0"/>
    </xf>
    <xf numFmtId="0" fontId="10" fillId="0" borderId="4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center" vertical="center" shrinkToFit="1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5" fontId="10" fillId="0" borderId="7" xfId="1" applyNumberFormat="1" applyFont="1" applyBorder="1" applyAlignment="1" applyProtection="1">
      <alignment horizontal="center" vertical="center" shrinkToFit="1"/>
      <protection locked="0"/>
    </xf>
    <xf numFmtId="0" fontId="10" fillId="0" borderId="39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40" xfId="1" applyFont="1" applyBorder="1" applyAlignment="1" applyProtection="1">
      <alignment horizontal="center" vertical="center" shrinkToFit="1"/>
      <protection locked="0"/>
    </xf>
    <xf numFmtId="0" fontId="10" fillId="0" borderId="27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40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5" fontId="10" fillId="0" borderId="40" xfId="1" applyNumberFormat="1" applyFont="1" applyBorder="1" applyAlignment="1" applyProtection="1">
      <alignment horizontal="center" vertical="center" shrinkToFit="1"/>
      <protection locked="0"/>
    </xf>
    <xf numFmtId="5" fontId="10" fillId="0" borderId="27" xfId="1" applyNumberFormat="1" applyFont="1" applyBorder="1" applyAlignment="1" applyProtection="1">
      <alignment horizontal="center" vertical="center" shrinkToFit="1"/>
      <protection locked="0"/>
    </xf>
    <xf numFmtId="5" fontId="10" fillId="0" borderId="28" xfId="1" applyNumberFormat="1" applyFont="1" applyBorder="1" applyAlignment="1" applyProtection="1">
      <alignment horizontal="center" vertical="center" shrinkToFit="1"/>
      <protection locked="0"/>
    </xf>
    <xf numFmtId="5" fontId="10" fillId="0" borderId="42" xfId="1" applyNumberFormat="1" applyFont="1" applyBorder="1" applyAlignment="1" applyProtection="1">
      <alignment horizontal="center" vertical="center" shrinkToFit="1"/>
      <protection locked="0"/>
    </xf>
    <xf numFmtId="0" fontId="10" fillId="0" borderId="41" xfId="1" applyFont="1" applyBorder="1" applyAlignment="1" applyProtection="1">
      <alignment horizontal="center" vertical="center" shrinkToFit="1"/>
      <protection locked="0"/>
    </xf>
    <xf numFmtId="0" fontId="10" fillId="0" borderId="42" xfId="1" applyFont="1" applyBorder="1" applyAlignment="1" applyProtection="1">
      <alignment horizontal="center" vertical="center" shrinkToFit="1"/>
      <protection locked="0"/>
    </xf>
    <xf numFmtId="5" fontId="10" fillId="0" borderId="41" xfId="1" applyNumberFormat="1" applyFont="1" applyBorder="1" applyAlignment="1">
      <alignment horizontal="center" vertical="center"/>
    </xf>
    <xf numFmtId="5" fontId="10" fillId="0" borderId="27" xfId="1" applyNumberFormat="1" applyFont="1" applyBorder="1" applyAlignment="1">
      <alignment horizontal="center" vertical="center"/>
    </xf>
    <xf numFmtId="5" fontId="10" fillId="0" borderId="43" xfId="1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18" fillId="0" borderId="6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2" fontId="4" fillId="0" borderId="18" xfId="0" applyNumberFormat="1" applyFont="1" applyBorder="1" applyAlignment="1">
      <alignment horizontal="center" vertical="center"/>
    </xf>
    <xf numFmtId="32" fontId="4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18" fillId="0" borderId="16" xfId="0" quotePrefix="1" applyNumberFormat="1" applyFont="1" applyBorder="1" applyAlignment="1">
      <alignment horizontal="right" vertical="center"/>
    </xf>
    <xf numFmtId="179" fontId="18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6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80" fontId="4" fillId="0" borderId="24" xfId="0" applyNumberFormat="1" applyFont="1" applyBorder="1">
      <alignment vertical="center"/>
    </xf>
    <xf numFmtId="0" fontId="18" fillId="0" borderId="24" xfId="0" applyFont="1" applyBorder="1">
      <alignment vertical="center"/>
    </xf>
    <xf numFmtId="3" fontId="18" fillId="0" borderId="53" xfId="0" applyNumberFormat="1" applyFont="1" applyBorder="1" applyAlignment="1">
      <alignment horizontal="right" vertical="center" shrinkToFit="1"/>
    </xf>
    <xf numFmtId="3" fontId="18" fillId="0" borderId="24" xfId="0" applyNumberFormat="1" applyFont="1" applyBorder="1" applyAlignment="1">
      <alignment horizontal="right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80" fontId="4" fillId="0" borderId="4" xfId="0" applyNumberFormat="1" applyFont="1" applyBorder="1">
      <alignment vertical="center"/>
    </xf>
    <xf numFmtId="0" fontId="18" fillId="0" borderId="4" xfId="0" applyFont="1" applyBorder="1">
      <alignment vertical="center"/>
    </xf>
    <xf numFmtId="3" fontId="18" fillId="0" borderId="3" xfId="0" applyNumberFormat="1" applyFont="1" applyBorder="1" applyAlignment="1">
      <alignment horizontal="right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2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180" fontId="4" fillId="0" borderId="4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4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3" fontId="18" fillId="0" borderId="40" xfId="0" applyNumberFormat="1" applyFont="1" applyBorder="1" applyAlignment="1">
      <alignment horizontal="right" vertical="center" shrinkToFit="1"/>
    </xf>
    <xf numFmtId="3" fontId="18" fillId="0" borderId="27" xfId="0" applyNumberFormat="1" applyFont="1" applyBorder="1" applyAlignment="1">
      <alignment horizontal="right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32" xfId="1" applyFont="1" applyBorder="1" applyAlignment="1" applyProtection="1">
      <alignment horizontal="center" vertical="center" shrinkToFit="1"/>
      <protection locked="0"/>
    </xf>
    <xf numFmtId="5" fontId="13" fillId="0" borderId="37" xfId="1" applyNumberFormat="1" applyFont="1" applyBorder="1" applyAlignment="1">
      <alignment horizontal="center" vertical="center"/>
    </xf>
    <xf numFmtId="5" fontId="13" fillId="0" borderId="5" xfId="1" applyNumberFormat="1" applyFont="1" applyBorder="1" applyAlignment="1">
      <alignment horizontal="center" vertical="center"/>
    </xf>
    <xf numFmtId="5" fontId="13" fillId="0" borderId="38" xfId="1" applyNumberFormat="1" applyFont="1" applyBorder="1" applyAlignment="1">
      <alignment horizontal="center" vertical="center"/>
    </xf>
    <xf numFmtId="5" fontId="13" fillId="0" borderId="6" xfId="1" applyNumberFormat="1" applyFont="1" applyBorder="1" applyAlignment="1" applyProtection="1">
      <alignment horizontal="center" vertical="center" shrinkToFit="1"/>
      <protection locked="0"/>
    </xf>
    <xf numFmtId="5" fontId="13" fillId="0" borderId="5" xfId="1" applyNumberFormat="1" applyFont="1" applyBorder="1" applyAlignment="1" applyProtection="1">
      <alignment horizontal="center" vertical="center" shrinkToFit="1"/>
      <protection locked="0"/>
    </xf>
    <xf numFmtId="5" fontId="13" fillId="0" borderId="32" xfId="1" applyNumberFormat="1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5" fontId="13" fillId="0" borderId="7" xfId="1" applyNumberFormat="1" applyFont="1" applyBorder="1" applyAlignment="1" applyProtection="1">
      <alignment horizontal="center" vertical="center" shrinkToFit="1"/>
      <protection locked="0"/>
    </xf>
    <xf numFmtId="5" fontId="10" fillId="0" borderId="55" xfId="1" applyNumberFormat="1" applyFont="1" applyBorder="1" applyAlignment="1">
      <alignment horizontal="center" vertical="center"/>
    </xf>
    <xf numFmtId="5" fontId="10" fillId="0" borderId="1" xfId="1" applyNumberFormat="1" applyFont="1" applyBorder="1" applyAlignment="1">
      <alignment horizontal="center" vertical="center"/>
    </xf>
    <xf numFmtId="5" fontId="10" fillId="0" borderId="77" xfId="1" applyNumberFormat="1" applyFont="1" applyBorder="1" applyAlignment="1">
      <alignment horizontal="center" vertical="center"/>
    </xf>
    <xf numFmtId="0" fontId="10" fillId="0" borderId="7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0" fillId="0" borderId="6" xfId="1" applyFont="1" applyBorder="1" applyAlignment="1" applyProtection="1">
      <alignment horizontal="center" vertical="center" textRotation="255" shrinkToFit="1"/>
      <protection locked="0"/>
    </xf>
    <xf numFmtId="0" fontId="20" fillId="0" borderId="5" xfId="1" applyFont="1" applyBorder="1" applyAlignment="1" applyProtection="1">
      <alignment horizontal="center" vertical="center" textRotation="255" shrinkToFit="1"/>
      <protection locked="0"/>
    </xf>
    <xf numFmtId="0" fontId="20" fillId="0" borderId="7" xfId="1" applyFont="1" applyBorder="1" applyAlignment="1" applyProtection="1">
      <alignment horizontal="center" vertical="center" textRotation="255" shrinkToFit="1"/>
      <protection locked="0"/>
    </xf>
    <xf numFmtId="0" fontId="20" fillId="0" borderId="11" xfId="1" applyFont="1" applyBorder="1" applyAlignment="1" applyProtection="1">
      <alignment horizontal="center" vertical="center" textRotation="255" shrinkToFit="1"/>
      <protection locked="0"/>
    </xf>
    <xf numFmtId="0" fontId="20" fillId="0" borderId="1" xfId="1" applyFont="1" applyBorder="1" applyAlignment="1" applyProtection="1">
      <alignment horizontal="center" vertical="center" textRotation="255" shrinkToFit="1"/>
      <protection locked="0"/>
    </xf>
    <xf numFmtId="0" fontId="20" fillId="0" borderId="8" xfId="1" applyFont="1" applyBorder="1" applyAlignment="1" applyProtection="1">
      <alignment horizontal="center" vertical="center" textRotation="255" shrinkToFit="1"/>
      <protection locked="0"/>
    </xf>
    <xf numFmtId="0" fontId="20" fillId="0" borderId="6" xfId="1" applyFont="1" applyBorder="1" applyAlignment="1" applyProtection="1">
      <alignment horizontal="center" vertical="center" textRotation="255"/>
      <protection locked="0"/>
    </xf>
    <xf numFmtId="0" fontId="20" fillId="0" borderId="7" xfId="1" applyFont="1" applyBorder="1" applyAlignment="1" applyProtection="1">
      <alignment horizontal="center" vertical="center" textRotation="255"/>
      <protection locked="0"/>
    </xf>
    <xf numFmtId="0" fontId="20" fillId="0" borderId="11" xfId="1" applyFont="1" applyBorder="1" applyAlignment="1" applyProtection="1">
      <alignment horizontal="center" vertical="center" textRotation="255"/>
      <protection locked="0"/>
    </xf>
    <xf numFmtId="0" fontId="20" fillId="0" borderId="8" xfId="1" applyFont="1" applyBorder="1" applyAlignment="1" applyProtection="1">
      <alignment horizontal="center" vertical="center" textRotation="255"/>
      <protection locked="0"/>
    </xf>
    <xf numFmtId="5" fontId="10" fillId="0" borderId="11" xfId="1" applyNumberFormat="1" applyFont="1" applyBorder="1" applyAlignment="1" applyProtection="1">
      <alignment horizontal="center" vertical="center" shrinkToFit="1"/>
      <protection locked="0"/>
    </xf>
    <xf numFmtId="5" fontId="10" fillId="0" borderId="1" xfId="1" applyNumberFormat="1" applyFont="1" applyBorder="1" applyAlignment="1" applyProtection="1">
      <alignment horizontal="center" vertical="center" shrinkToFit="1"/>
      <protection locked="0"/>
    </xf>
    <xf numFmtId="5" fontId="10" fillId="0" borderId="8" xfId="1" applyNumberFormat="1" applyFont="1" applyBorder="1" applyAlignment="1" applyProtection="1">
      <alignment horizontal="center" vertical="center" shrinkToFit="1"/>
      <protection locked="0"/>
    </xf>
    <xf numFmtId="5" fontId="10" fillId="0" borderId="36" xfId="1" applyNumberFormat="1" applyFont="1" applyBorder="1" applyAlignment="1" applyProtection="1">
      <alignment horizontal="center" vertical="center" shrinkToFit="1"/>
      <protection locked="0"/>
    </xf>
    <xf numFmtId="0" fontId="10" fillId="0" borderId="55" xfId="1" applyFont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36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</xdr:row>
      <xdr:rowOff>0</xdr:rowOff>
    </xdr:from>
    <xdr:to>
      <xdr:col>2</xdr:col>
      <xdr:colOff>161925</xdr:colOff>
      <xdr:row>41</xdr:row>
      <xdr:rowOff>228600</xdr:rowOff>
    </xdr:to>
    <xdr:sp macro="" textlink="">
      <xdr:nvSpPr>
        <xdr:cNvPr id="4183" name="Oval 10">
          <a:extLst>
            <a:ext uri="{FF2B5EF4-FFF2-40B4-BE49-F238E27FC236}">
              <a16:creationId xmlns:a16="http://schemas.microsoft.com/office/drawing/2014/main" id="{6A9F575D-E792-4070-8678-3D84095871D7}"/>
            </a:ext>
          </a:extLst>
        </xdr:cNvPr>
        <xdr:cNvSpPr>
          <a:spLocks noChangeArrowheads="1"/>
        </xdr:cNvSpPr>
      </xdr:nvSpPr>
      <xdr:spPr bwMode="auto">
        <a:xfrm>
          <a:off x="1762125" y="9410700"/>
          <a:ext cx="390525" cy="2286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W24" sqref="W24"/>
    </sheetView>
  </sheetViews>
  <sheetFormatPr defaultColWidth="10.625" defaultRowHeight="20.100000000000001" customHeight="1" x14ac:dyDescent="0.15"/>
  <cols>
    <col min="1" max="1" width="22.625" style="2" customWidth="1"/>
    <col min="2" max="21" width="3.5" style="2" customWidth="1"/>
    <col min="22" max="16384" width="10.625" style="2"/>
  </cols>
  <sheetData>
    <row r="1" spans="1:21" ht="9.9499999999999993" customHeight="1" x14ac:dyDescent="0.15">
      <c r="E1" s="4"/>
      <c r="F1" s="4"/>
      <c r="G1" s="4"/>
    </row>
    <row r="2" spans="1:21" ht="20.100000000000001" customHeight="1" x14ac:dyDescent="0.15">
      <c r="A2" s="78" t="s">
        <v>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9.9499999999999993" customHeight="1" x14ac:dyDescent="0.15"/>
    <row r="4" spans="1:21" ht="20.100000000000001" customHeight="1" x14ac:dyDescent="0.15">
      <c r="N4" s="77" t="s">
        <v>39</v>
      </c>
      <c r="O4" s="77"/>
      <c r="P4" s="77"/>
      <c r="Q4" s="77"/>
      <c r="R4" s="77"/>
      <c r="S4" s="77"/>
      <c r="T4" s="77"/>
      <c r="U4" s="15" t="s">
        <v>38</v>
      </c>
    </row>
    <row r="5" spans="1:21" ht="20.100000000000001" customHeight="1" x14ac:dyDescent="0.15">
      <c r="A5" s="2" t="s">
        <v>0</v>
      </c>
    </row>
    <row r="6" spans="1:21" ht="20.100000000000001" customHeight="1" x14ac:dyDescent="0.15">
      <c r="A6" s="79" t="s">
        <v>1</v>
      </c>
      <c r="B6" s="16" t="s">
        <v>36</v>
      </c>
      <c r="C6" s="81" t="s">
        <v>30</v>
      </c>
      <c r="D6" s="81"/>
      <c r="E6" s="14"/>
      <c r="F6" s="14" t="s">
        <v>31</v>
      </c>
      <c r="G6" s="14"/>
      <c r="H6" s="14" t="s">
        <v>32</v>
      </c>
      <c r="I6" s="14"/>
      <c r="J6" s="14" t="s">
        <v>33</v>
      </c>
      <c r="K6" s="14" t="s">
        <v>35</v>
      </c>
      <c r="L6" s="14" t="str">
        <f>IF(DATE(1988+E6,G6,I6)&lt;40909,"",TEXT(WEEKDAY(DATE(1988+E6,G6,I6)),"aaa"))</f>
        <v/>
      </c>
      <c r="M6" s="14" t="s">
        <v>34</v>
      </c>
      <c r="N6" s="17"/>
    </row>
    <row r="7" spans="1:21" ht="20.100000000000001" customHeight="1" x14ac:dyDescent="0.15">
      <c r="A7" s="80"/>
      <c r="B7" s="19" t="s">
        <v>37</v>
      </c>
      <c r="C7" s="82" t="s">
        <v>30</v>
      </c>
      <c r="D7" s="82"/>
      <c r="E7" s="4"/>
      <c r="F7" s="4" t="s">
        <v>31</v>
      </c>
      <c r="G7" s="4"/>
      <c r="H7" s="4" t="s">
        <v>32</v>
      </c>
      <c r="I7" s="4"/>
      <c r="J7" s="4" t="s">
        <v>33</v>
      </c>
      <c r="K7" s="4" t="s">
        <v>35</v>
      </c>
      <c r="L7" s="4" t="str">
        <f>IF(DATE(1988+E7,G7,I7)&lt;40909,"",TEXT(WEEKDAY(DATE(1988+E7,G7,I7)),"aaa"))</f>
        <v/>
      </c>
      <c r="M7" s="4" t="s">
        <v>34</v>
      </c>
      <c r="N7" s="20"/>
      <c r="O7" s="4"/>
      <c r="P7" s="4"/>
      <c r="Q7" s="4"/>
      <c r="R7" s="4"/>
    </row>
    <row r="8" spans="1:21" ht="20.100000000000001" customHeight="1" x14ac:dyDescent="0.15">
      <c r="A8" s="79" t="s">
        <v>2</v>
      </c>
      <c r="B8" s="21"/>
      <c r="C8" s="83" t="s">
        <v>40</v>
      </c>
      <c r="D8" s="83"/>
      <c r="E8" s="14"/>
      <c r="F8" s="22" t="s">
        <v>42</v>
      </c>
      <c r="G8" s="45"/>
      <c r="H8" s="14" t="s">
        <v>43</v>
      </c>
      <c r="I8" s="14" t="s">
        <v>44</v>
      </c>
      <c r="J8" s="14"/>
      <c r="K8" s="14" t="s">
        <v>42</v>
      </c>
      <c r="L8" s="45"/>
      <c r="M8" s="14" t="s">
        <v>43</v>
      </c>
      <c r="N8" s="14"/>
      <c r="O8" s="14"/>
      <c r="P8" s="23"/>
      <c r="Q8" s="23"/>
      <c r="R8" s="23"/>
      <c r="S8" s="23"/>
      <c r="T8" s="23"/>
      <c r="U8" s="17"/>
    </row>
    <row r="9" spans="1:21" ht="20.100000000000001" customHeight="1" x14ac:dyDescent="0.15">
      <c r="A9" s="80"/>
      <c r="B9" s="24"/>
      <c r="C9" s="84" t="s">
        <v>41</v>
      </c>
      <c r="D9" s="84"/>
      <c r="E9" s="3"/>
      <c r="F9" s="25" t="s">
        <v>42</v>
      </c>
      <c r="G9" s="44"/>
      <c r="H9" s="3" t="s">
        <v>43</v>
      </c>
      <c r="I9" s="3" t="s">
        <v>44</v>
      </c>
      <c r="J9" s="3"/>
      <c r="K9" s="3" t="s">
        <v>42</v>
      </c>
      <c r="L9" s="44"/>
      <c r="M9" s="3" t="s">
        <v>43</v>
      </c>
      <c r="N9" s="3"/>
      <c r="O9" s="3" t="s">
        <v>45</v>
      </c>
      <c r="P9" s="77"/>
      <c r="Q9" s="77"/>
      <c r="R9" s="77" t="s">
        <v>46</v>
      </c>
      <c r="S9" s="77"/>
      <c r="T9" s="44"/>
      <c r="U9" s="18" t="s">
        <v>43</v>
      </c>
    </row>
    <row r="10" spans="1:21" ht="9.9499999999999993" customHeight="1" x14ac:dyDescent="0.15"/>
    <row r="11" spans="1:21" ht="20.100000000000001" customHeight="1" x14ac:dyDescent="0.15">
      <c r="A11" s="2" t="s">
        <v>3</v>
      </c>
      <c r="B11" s="85" t="s">
        <v>71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ht="20.100000000000001" customHeight="1" x14ac:dyDescent="0.15">
      <c r="A12" s="4"/>
      <c r="B12" s="86" t="s">
        <v>52</v>
      </c>
      <c r="C12" s="87"/>
      <c r="D12" s="87"/>
      <c r="E12" s="88"/>
      <c r="F12" s="88"/>
      <c r="G12" s="11" t="s">
        <v>47</v>
      </c>
      <c r="H12" s="86" t="s">
        <v>48</v>
      </c>
      <c r="I12" s="87"/>
      <c r="J12" s="87"/>
      <c r="K12" s="87"/>
      <c r="L12" s="88"/>
      <c r="M12" s="88"/>
      <c r="N12" s="11" t="s">
        <v>47</v>
      </c>
      <c r="O12" s="86" t="s">
        <v>53</v>
      </c>
      <c r="P12" s="87"/>
      <c r="Q12" s="87"/>
      <c r="R12" s="88">
        <f>E12+L12</f>
        <v>0</v>
      </c>
      <c r="S12" s="88"/>
      <c r="T12" s="88"/>
      <c r="U12" s="26" t="s">
        <v>47</v>
      </c>
    </row>
    <row r="13" spans="1:21" ht="9.9499999999999993" customHeight="1" x14ac:dyDescent="0.15"/>
    <row r="14" spans="1:21" ht="20.100000000000001" customHeight="1" x14ac:dyDescent="0.15">
      <c r="A14" s="2" t="s">
        <v>4</v>
      </c>
      <c r="B14" s="2" t="s">
        <v>72</v>
      </c>
    </row>
    <row r="15" spans="1:21" ht="20.100000000000001" customHeight="1" x14ac:dyDescent="0.15">
      <c r="A15" s="89" t="s">
        <v>82</v>
      </c>
      <c r="B15" s="3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7"/>
    </row>
    <row r="16" spans="1:21" ht="20.100000000000001" customHeight="1" x14ac:dyDescent="0.15">
      <c r="A16" s="90"/>
      <c r="B16" s="40"/>
      <c r="U16" s="41"/>
    </row>
    <row r="17" spans="1:21" ht="20.100000000000001" customHeight="1" x14ac:dyDescent="0.15">
      <c r="A17" s="91"/>
      <c r="B17" s="3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9"/>
    </row>
    <row r="18" spans="1:21" ht="9.9499999999999993" customHeight="1" x14ac:dyDescent="0.15">
      <c r="A18" s="28"/>
      <c r="B18" s="13"/>
      <c r="C18" s="13"/>
      <c r="D18" s="13"/>
      <c r="E18" s="11"/>
      <c r="F18" s="12"/>
      <c r="G18" s="12"/>
      <c r="H18" s="12"/>
      <c r="I18" s="23"/>
      <c r="J18" s="27"/>
      <c r="K18" s="27"/>
      <c r="L18" s="27"/>
      <c r="M18" s="12"/>
      <c r="N18" s="13"/>
      <c r="O18" s="13"/>
      <c r="P18" s="13"/>
      <c r="Q18" s="13"/>
      <c r="R18" s="13"/>
      <c r="S18" s="13"/>
      <c r="T18" s="13"/>
      <c r="U18" s="11"/>
    </row>
    <row r="19" spans="1:21" ht="20.100000000000001" customHeight="1" x14ac:dyDescent="0.15">
      <c r="A19" s="92" t="s">
        <v>83</v>
      </c>
      <c r="B19" s="99" t="s">
        <v>84</v>
      </c>
      <c r="C19" s="81"/>
      <c r="D19" s="81"/>
      <c r="E19" s="10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7"/>
    </row>
    <row r="20" spans="1:21" ht="20.100000000000001" customHeight="1" x14ac:dyDescent="0.15">
      <c r="A20" s="93"/>
      <c r="B20" s="101"/>
      <c r="C20" s="102"/>
      <c r="D20" s="102"/>
      <c r="E20" s="10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</row>
    <row r="21" spans="1:21" ht="20.100000000000001" customHeight="1" x14ac:dyDescent="0.15">
      <c r="A21" s="93"/>
      <c r="B21" s="104" t="s">
        <v>85</v>
      </c>
      <c r="C21" s="82"/>
      <c r="D21" s="82"/>
      <c r="E21" s="105"/>
      <c r="U21" s="41"/>
    </row>
    <row r="22" spans="1:21" ht="20.100000000000001" customHeight="1" x14ac:dyDescent="0.15">
      <c r="A22" s="94"/>
      <c r="B22" s="106"/>
      <c r="C22" s="77"/>
      <c r="D22" s="77"/>
      <c r="E22" s="10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9"/>
    </row>
    <row r="23" spans="1:21" ht="9.9499999999999993" customHeight="1" x14ac:dyDescent="0.15"/>
    <row r="24" spans="1:21" ht="20.100000000000001" customHeight="1" x14ac:dyDescent="0.15">
      <c r="A24" s="7" t="s">
        <v>10</v>
      </c>
      <c r="B24" s="29"/>
      <c r="C24" s="30"/>
      <c r="D24" s="95">
        <f>F25+F26+P25+P26</f>
        <v>0</v>
      </c>
      <c r="E24" s="95"/>
      <c r="F24" s="95"/>
      <c r="G24" s="95"/>
      <c r="H24" s="95"/>
      <c r="I24" s="95"/>
      <c r="J24" s="6" t="s">
        <v>5</v>
      </c>
    </row>
    <row r="25" spans="1:21" ht="20.100000000000001" customHeight="1" x14ac:dyDescent="0.15">
      <c r="A25" s="96" t="s">
        <v>51</v>
      </c>
      <c r="B25" s="97" t="s">
        <v>50</v>
      </c>
      <c r="C25" s="97"/>
      <c r="D25" s="97"/>
      <c r="E25" s="97"/>
      <c r="F25" s="98">
        <f>SUMIF(A28:A43,B25,P28:R43)</f>
        <v>0</v>
      </c>
      <c r="G25" s="98"/>
      <c r="H25" s="98"/>
      <c r="I25" s="98"/>
      <c r="J25" s="2" t="s">
        <v>5</v>
      </c>
      <c r="L25" s="97" t="s">
        <v>8</v>
      </c>
      <c r="M25" s="97"/>
      <c r="N25" s="97"/>
      <c r="O25" s="97"/>
      <c r="P25" s="98">
        <f>SUMIF(A28:A43,L25,P28:R43)</f>
        <v>0</v>
      </c>
      <c r="Q25" s="98"/>
      <c r="R25" s="98"/>
      <c r="S25" s="98"/>
      <c r="T25" s="2" t="s">
        <v>5</v>
      </c>
    </row>
    <row r="26" spans="1:21" ht="20.100000000000001" customHeight="1" x14ac:dyDescent="0.15">
      <c r="A26" s="96"/>
      <c r="B26" s="97" t="s">
        <v>7</v>
      </c>
      <c r="C26" s="97"/>
      <c r="D26" s="97"/>
      <c r="E26" s="97"/>
      <c r="F26" s="98">
        <f>SUMIF(A28:A43,B26,P28:R43)</f>
        <v>0</v>
      </c>
      <c r="G26" s="98"/>
      <c r="H26" s="98"/>
      <c r="I26" s="98"/>
      <c r="J26" s="2" t="s">
        <v>5</v>
      </c>
      <c r="L26" s="97" t="s">
        <v>9</v>
      </c>
      <c r="M26" s="97"/>
      <c r="N26" s="97"/>
      <c r="O26" s="97"/>
      <c r="P26" s="98">
        <f>SUMIF(A28:A43,L26,P28:R43)</f>
        <v>0</v>
      </c>
      <c r="Q26" s="98"/>
      <c r="R26" s="98"/>
      <c r="S26" s="98"/>
      <c r="T26" s="2" t="s">
        <v>5</v>
      </c>
    </row>
    <row r="27" spans="1:21" ht="20.100000000000001" customHeight="1" x14ac:dyDescent="0.15">
      <c r="A27" s="5" t="s">
        <v>14</v>
      </c>
      <c r="B27" s="108" t="s">
        <v>13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86"/>
      <c r="P27" s="109" t="s">
        <v>15</v>
      </c>
      <c r="Q27" s="109"/>
      <c r="R27" s="109"/>
      <c r="S27" s="109"/>
      <c r="T27" s="109" t="s">
        <v>16</v>
      </c>
      <c r="U27" s="109"/>
    </row>
    <row r="28" spans="1:21" ht="20.100000000000001" customHeight="1" x14ac:dyDescent="0.15">
      <c r="A28" s="8" t="s">
        <v>50</v>
      </c>
      <c r="B28" s="11"/>
      <c r="C28" s="11"/>
      <c r="D28" s="11"/>
      <c r="E28" s="110">
        <v>775</v>
      </c>
      <c r="F28" s="110"/>
      <c r="G28" s="11" t="s">
        <v>54</v>
      </c>
      <c r="H28" s="32" t="s">
        <v>55</v>
      </c>
      <c r="I28" s="33"/>
      <c r="J28" s="11" t="s">
        <v>67</v>
      </c>
      <c r="K28" s="11"/>
      <c r="L28" s="13" t="s">
        <v>55</v>
      </c>
      <c r="M28" s="111"/>
      <c r="N28" s="111"/>
      <c r="O28" s="11" t="s">
        <v>47</v>
      </c>
      <c r="P28" s="112">
        <f>E28*I28*M28</f>
        <v>0</v>
      </c>
      <c r="Q28" s="113"/>
      <c r="R28" s="113"/>
      <c r="S28" s="26" t="s">
        <v>54</v>
      </c>
      <c r="T28" s="114" t="s">
        <v>49</v>
      </c>
      <c r="U28" s="115"/>
    </row>
    <row r="29" spans="1:21" ht="20.100000000000001" customHeight="1" x14ac:dyDescent="0.15">
      <c r="A29" s="8" t="s">
        <v>50</v>
      </c>
      <c r="B29" s="11"/>
      <c r="C29" s="11"/>
      <c r="D29" s="11"/>
      <c r="E29" s="110">
        <v>775</v>
      </c>
      <c r="F29" s="110"/>
      <c r="G29" s="11" t="s">
        <v>54</v>
      </c>
      <c r="H29" s="32" t="s">
        <v>55</v>
      </c>
      <c r="I29" s="33"/>
      <c r="J29" s="11" t="s">
        <v>67</v>
      </c>
      <c r="K29" s="11"/>
      <c r="L29" s="13" t="s">
        <v>55</v>
      </c>
      <c r="M29" s="111"/>
      <c r="N29" s="111"/>
      <c r="O29" s="11" t="s">
        <v>47</v>
      </c>
      <c r="P29" s="112">
        <f t="shared" ref="P29:P37" si="0">E29*I29*M29</f>
        <v>0</v>
      </c>
      <c r="Q29" s="113"/>
      <c r="R29" s="113"/>
      <c r="S29" s="26" t="s">
        <v>54</v>
      </c>
      <c r="T29" s="114" t="s">
        <v>49</v>
      </c>
      <c r="U29" s="115"/>
    </row>
    <row r="30" spans="1:21" ht="20.100000000000001" customHeight="1" x14ac:dyDescent="0.15">
      <c r="A30" s="8"/>
      <c r="B30" s="11"/>
      <c r="C30" s="11"/>
      <c r="D30" s="11"/>
      <c r="E30" s="110"/>
      <c r="F30" s="110"/>
      <c r="G30" s="11" t="s">
        <v>54</v>
      </c>
      <c r="H30" s="32" t="s">
        <v>55</v>
      </c>
      <c r="I30" s="33"/>
      <c r="J30" s="11"/>
      <c r="K30" s="11"/>
      <c r="L30" s="13" t="s">
        <v>55</v>
      </c>
      <c r="M30" s="111"/>
      <c r="N30" s="111"/>
      <c r="O30" s="11"/>
      <c r="P30" s="112">
        <f t="shared" si="0"/>
        <v>0</v>
      </c>
      <c r="Q30" s="113"/>
      <c r="R30" s="113"/>
      <c r="S30" s="26" t="s">
        <v>54</v>
      </c>
      <c r="T30" s="114" t="s">
        <v>49</v>
      </c>
      <c r="U30" s="115"/>
    </row>
    <row r="31" spans="1:21" ht="20.100000000000001" customHeight="1" x14ac:dyDescent="0.15">
      <c r="A31" s="8" t="s">
        <v>7</v>
      </c>
      <c r="B31" s="116" t="s">
        <v>56</v>
      </c>
      <c r="C31" s="116"/>
      <c r="D31" s="116"/>
      <c r="E31" s="110">
        <v>175</v>
      </c>
      <c r="F31" s="110"/>
      <c r="G31" s="11" t="s">
        <v>54</v>
      </c>
      <c r="H31" s="32" t="s">
        <v>55</v>
      </c>
      <c r="I31" s="33"/>
      <c r="J31" s="11" t="s">
        <v>67</v>
      </c>
      <c r="K31" s="11"/>
      <c r="L31" s="13" t="s">
        <v>55</v>
      </c>
      <c r="M31" s="111"/>
      <c r="N31" s="111"/>
      <c r="O31" s="11" t="s">
        <v>66</v>
      </c>
      <c r="P31" s="112">
        <f t="shared" si="0"/>
        <v>0</v>
      </c>
      <c r="Q31" s="113"/>
      <c r="R31" s="113"/>
      <c r="S31" s="26" t="s">
        <v>54</v>
      </c>
      <c r="T31" s="114" t="s">
        <v>49</v>
      </c>
      <c r="U31" s="115"/>
    </row>
    <row r="32" spans="1:21" ht="20.100000000000001" customHeight="1" x14ac:dyDescent="0.15">
      <c r="A32" s="8" t="s">
        <v>7</v>
      </c>
      <c r="B32" s="116" t="s">
        <v>57</v>
      </c>
      <c r="C32" s="116"/>
      <c r="D32" s="116"/>
      <c r="E32" s="110">
        <v>750</v>
      </c>
      <c r="F32" s="110"/>
      <c r="G32" s="11" t="s">
        <v>54</v>
      </c>
      <c r="H32" s="32" t="s">
        <v>55</v>
      </c>
      <c r="I32" s="33"/>
      <c r="J32" s="11" t="s">
        <v>67</v>
      </c>
      <c r="K32" s="11"/>
      <c r="L32" s="13" t="s">
        <v>55</v>
      </c>
      <c r="M32" s="111"/>
      <c r="N32" s="111"/>
      <c r="O32" s="11" t="s">
        <v>66</v>
      </c>
      <c r="P32" s="112">
        <f t="shared" si="0"/>
        <v>0</v>
      </c>
      <c r="Q32" s="113"/>
      <c r="R32" s="113"/>
      <c r="S32" s="26" t="s">
        <v>54</v>
      </c>
      <c r="T32" s="114" t="s">
        <v>49</v>
      </c>
      <c r="U32" s="115"/>
    </row>
    <row r="33" spans="1:21" ht="20.100000000000001" customHeight="1" x14ac:dyDescent="0.15">
      <c r="A33" s="8" t="s">
        <v>7</v>
      </c>
      <c r="B33" s="116" t="s">
        <v>58</v>
      </c>
      <c r="C33" s="116"/>
      <c r="D33" s="116"/>
      <c r="E33" s="110">
        <v>1000</v>
      </c>
      <c r="F33" s="110"/>
      <c r="G33" s="11" t="s">
        <v>54</v>
      </c>
      <c r="H33" s="32" t="s">
        <v>55</v>
      </c>
      <c r="I33" s="33"/>
      <c r="J33" s="11" t="s">
        <v>67</v>
      </c>
      <c r="K33" s="11"/>
      <c r="L33" s="13" t="s">
        <v>55</v>
      </c>
      <c r="M33" s="111"/>
      <c r="N33" s="111"/>
      <c r="O33" s="11" t="s">
        <v>66</v>
      </c>
      <c r="P33" s="112">
        <f t="shared" si="0"/>
        <v>0</v>
      </c>
      <c r="Q33" s="113"/>
      <c r="R33" s="113"/>
      <c r="S33" s="26" t="s">
        <v>54</v>
      </c>
      <c r="T33" s="114" t="s">
        <v>49</v>
      </c>
      <c r="U33" s="115"/>
    </row>
    <row r="34" spans="1:21" ht="20.100000000000001" customHeight="1" x14ac:dyDescent="0.15">
      <c r="A34" s="8" t="s">
        <v>7</v>
      </c>
      <c r="B34" s="116" t="s">
        <v>59</v>
      </c>
      <c r="C34" s="116"/>
      <c r="D34" s="116"/>
      <c r="E34" s="110">
        <v>1250</v>
      </c>
      <c r="F34" s="110"/>
      <c r="G34" s="11" t="s">
        <v>54</v>
      </c>
      <c r="H34" s="32" t="s">
        <v>55</v>
      </c>
      <c r="I34" s="33"/>
      <c r="J34" s="11" t="s">
        <v>67</v>
      </c>
      <c r="K34" s="11"/>
      <c r="L34" s="13" t="s">
        <v>55</v>
      </c>
      <c r="M34" s="111"/>
      <c r="N34" s="111"/>
      <c r="O34" s="11" t="s">
        <v>66</v>
      </c>
      <c r="P34" s="112">
        <f t="shared" si="0"/>
        <v>0</v>
      </c>
      <c r="Q34" s="113"/>
      <c r="R34" s="113"/>
      <c r="S34" s="26" t="s">
        <v>54</v>
      </c>
      <c r="T34" s="114" t="s">
        <v>49</v>
      </c>
      <c r="U34" s="115"/>
    </row>
    <row r="35" spans="1:21" ht="20.100000000000001" customHeight="1" x14ac:dyDescent="0.15">
      <c r="A35" s="8" t="s">
        <v>7</v>
      </c>
      <c r="B35" s="116" t="s">
        <v>60</v>
      </c>
      <c r="C35" s="116"/>
      <c r="D35" s="116"/>
      <c r="E35" s="110">
        <v>1250</v>
      </c>
      <c r="F35" s="110"/>
      <c r="G35" s="11" t="s">
        <v>54</v>
      </c>
      <c r="H35" s="32" t="s">
        <v>55</v>
      </c>
      <c r="I35" s="33"/>
      <c r="J35" s="11" t="s">
        <v>67</v>
      </c>
      <c r="K35" s="11"/>
      <c r="L35" s="13" t="s">
        <v>55</v>
      </c>
      <c r="M35" s="111"/>
      <c r="N35" s="111"/>
      <c r="O35" s="11" t="s">
        <v>66</v>
      </c>
      <c r="P35" s="112">
        <f t="shared" si="0"/>
        <v>0</v>
      </c>
      <c r="Q35" s="113"/>
      <c r="R35" s="113"/>
      <c r="S35" s="26" t="s">
        <v>54</v>
      </c>
      <c r="T35" s="114" t="s">
        <v>49</v>
      </c>
      <c r="U35" s="115"/>
    </row>
    <row r="36" spans="1:21" ht="20.100000000000001" customHeight="1" x14ac:dyDescent="0.15">
      <c r="A36" s="8" t="s">
        <v>7</v>
      </c>
      <c r="B36" s="116" t="s">
        <v>64</v>
      </c>
      <c r="C36" s="116"/>
      <c r="D36" s="116"/>
      <c r="E36" s="117">
        <v>10000</v>
      </c>
      <c r="F36" s="117"/>
      <c r="G36" s="11" t="s">
        <v>54</v>
      </c>
      <c r="H36" s="32" t="s">
        <v>55</v>
      </c>
      <c r="I36" s="33"/>
      <c r="J36" s="11" t="s">
        <v>68</v>
      </c>
      <c r="K36" s="11"/>
      <c r="L36" s="13" t="s">
        <v>55</v>
      </c>
      <c r="M36" s="111"/>
      <c r="N36" s="111"/>
      <c r="O36" s="11" t="s">
        <v>79</v>
      </c>
      <c r="P36" s="112">
        <f t="shared" si="0"/>
        <v>0</v>
      </c>
      <c r="Q36" s="113"/>
      <c r="R36" s="113"/>
      <c r="S36" s="26" t="s">
        <v>54</v>
      </c>
      <c r="T36" s="114" t="s">
        <v>49</v>
      </c>
      <c r="U36" s="115"/>
    </row>
    <row r="37" spans="1:21" ht="20.100000000000001" customHeight="1" x14ac:dyDescent="0.15">
      <c r="A37" s="8" t="s">
        <v>7</v>
      </c>
      <c r="B37" s="118"/>
      <c r="C37" s="118"/>
      <c r="D37" s="118"/>
      <c r="E37" s="117"/>
      <c r="F37" s="117"/>
      <c r="G37" s="11" t="s">
        <v>54</v>
      </c>
      <c r="H37" s="32" t="s">
        <v>55</v>
      </c>
      <c r="I37" s="33"/>
      <c r="J37" s="11"/>
      <c r="K37" s="11"/>
      <c r="L37" s="13" t="s">
        <v>55</v>
      </c>
      <c r="M37" s="111"/>
      <c r="N37" s="111"/>
      <c r="O37" s="11" t="s">
        <v>66</v>
      </c>
      <c r="P37" s="112">
        <f t="shared" si="0"/>
        <v>0</v>
      </c>
      <c r="Q37" s="113"/>
      <c r="R37" s="113"/>
      <c r="S37" s="26" t="s">
        <v>54</v>
      </c>
      <c r="T37" s="114" t="s">
        <v>49</v>
      </c>
      <c r="U37" s="115"/>
    </row>
    <row r="38" spans="1:21" ht="20.100000000000001" customHeight="1" x14ac:dyDescent="0.15">
      <c r="A38" s="8" t="s">
        <v>7</v>
      </c>
      <c r="B38" s="116" t="s">
        <v>65</v>
      </c>
      <c r="C38" s="116"/>
      <c r="D38" s="116"/>
      <c r="E38" s="116"/>
      <c r="F38" s="119"/>
      <c r="G38" s="119"/>
      <c r="H38" s="87"/>
      <c r="I38" s="87"/>
      <c r="J38" s="87" t="s">
        <v>69</v>
      </c>
      <c r="K38" s="87"/>
      <c r="L38" s="13" t="s">
        <v>55</v>
      </c>
      <c r="M38" s="111"/>
      <c r="N38" s="111"/>
      <c r="O38" s="11" t="s">
        <v>66</v>
      </c>
      <c r="P38" s="112">
        <v>0</v>
      </c>
      <c r="Q38" s="113"/>
      <c r="R38" s="113"/>
      <c r="S38" s="26" t="s">
        <v>54</v>
      </c>
      <c r="T38" s="114" t="s">
        <v>49</v>
      </c>
      <c r="U38" s="115"/>
    </row>
    <row r="39" spans="1:21" ht="20.100000000000001" customHeight="1" x14ac:dyDescent="0.15">
      <c r="A39" s="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"/>
      <c r="P39" s="112"/>
      <c r="Q39" s="113"/>
      <c r="R39" s="113"/>
      <c r="S39" s="26" t="s">
        <v>54</v>
      </c>
      <c r="T39" s="114" t="s">
        <v>49</v>
      </c>
      <c r="U39" s="115"/>
    </row>
    <row r="40" spans="1:21" ht="20.100000000000001" customHeight="1" x14ac:dyDescent="0.15">
      <c r="A40" s="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"/>
      <c r="P40" s="112"/>
      <c r="Q40" s="113"/>
      <c r="R40" s="113"/>
      <c r="S40" s="26" t="s">
        <v>54</v>
      </c>
      <c r="T40" s="114" t="s">
        <v>49</v>
      </c>
      <c r="U40" s="115"/>
    </row>
    <row r="41" spans="1:21" ht="20.100000000000001" customHeight="1" x14ac:dyDescent="0.15">
      <c r="A41" s="8" t="s">
        <v>9</v>
      </c>
      <c r="B41" s="121" t="s">
        <v>62</v>
      </c>
      <c r="C41" s="116"/>
      <c r="D41" s="116"/>
      <c r="E41" s="116"/>
      <c r="F41" s="116"/>
      <c r="G41" s="116"/>
      <c r="H41" s="116"/>
      <c r="I41" s="111"/>
      <c r="J41" s="111"/>
      <c r="K41" s="111"/>
      <c r="L41" s="111"/>
      <c r="M41" s="111"/>
      <c r="N41" s="11" t="s">
        <v>63</v>
      </c>
      <c r="O41" s="11"/>
      <c r="P41" s="112"/>
      <c r="Q41" s="113"/>
      <c r="R41" s="113"/>
      <c r="S41" s="26" t="s">
        <v>54</v>
      </c>
      <c r="T41" s="114" t="s">
        <v>49</v>
      </c>
      <c r="U41" s="115"/>
    </row>
    <row r="42" spans="1:21" ht="20.100000000000001" customHeight="1" x14ac:dyDescent="0.15">
      <c r="A42" s="8" t="s">
        <v>9</v>
      </c>
      <c r="B42" s="121" t="s">
        <v>95</v>
      </c>
      <c r="C42" s="116"/>
      <c r="D42" s="116"/>
      <c r="E42" s="116"/>
      <c r="F42" s="116"/>
      <c r="G42" s="111"/>
      <c r="H42" s="111"/>
      <c r="I42" s="111"/>
      <c r="J42" s="111"/>
      <c r="K42" s="111"/>
      <c r="L42" s="111"/>
      <c r="M42" s="111"/>
      <c r="N42" s="11" t="s">
        <v>61</v>
      </c>
      <c r="O42" s="11"/>
      <c r="P42" s="112"/>
      <c r="Q42" s="113"/>
      <c r="R42" s="113"/>
      <c r="S42" s="26" t="s">
        <v>54</v>
      </c>
      <c r="T42" s="114" t="s">
        <v>49</v>
      </c>
      <c r="U42" s="115"/>
    </row>
    <row r="43" spans="1:21" ht="20.100000000000001" customHeight="1" x14ac:dyDescent="0.15">
      <c r="A43" s="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"/>
      <c r="P43" s="112"/>
      <c r="Q43" s="113"/>
      <c r="R43" s="113"/>
      <c r="S43" s="26" t="s">
        <v>54</v>
      </c>
      <c r="T43" s="114" t="s">
        <v>49</v>
      </c>
      <c r="U43" s="115"/>
    </row>
    <row r="44" spans="1:21" ht="9.9499999999999993" customHeight="1" x14ac:dyDescent="0.15"/>
    <row r="45" spans="1:21" ht="20.100000000000001" customHeight="1" x14ac:dyDescent="0.15">
      <c r="A45" s="31" t="s">
        <v>70</v>
      </c>
      <c r="B45" s="120" t="s">
        <v>12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</sheetData>
  <mergeCells count="107">
    <mergeCell ref="B45:O45"/>
    <mergeCell ref="B42:F42"/>
    <mergeCell ref="G42:M42"/>
    <mergeCell ref="B41:H41"/>
    <mergeCell ref="I41:M41"/>
    <mergeCell ref="P41:R41"/>
    <mergeCell ref="T41:U41"/>
    <mergeCell ref="P42:R42"/>
    <mergeCell ref="T42:U42"/>
    <mergeCell ref="B43:N43"/>
    <mergeCell ref="P43:R43"/>
    <mergeCell ref="T43:U43"/>
    <mergeCell ref="P38:R38"/>
    <mergeCell ref="T38:U38"/>
    <mergeCell ref="B39:N39"/>
    <mergeCell ref="P39:R39"/>
    <mergeCell ref="T39:U39"/>
    <mergeCell ref="B40:N40"/>
    <mergeCell ref="P40:R40"/>
    <mergeCell ref="T40:U40"/>
    <mergeCell ref="B37:D37"/>
    <mergeCell ref="E37:F37"/>
    <mergeCell ref="M37:N37"/>
    <mergeCell ref="P37:R37"/>
    <mergeCell ref="T37:U37"/>
    <mergeCell ref="B38:E38"/>
    <mergeCell ref="F38:G38"/>
    <mergeCell ref="H38:I38"/>
    <mergeCell ref="J38:K38"/>
    <mergeCell ref="M38:N38"/>
    <mergeCell ref="B35:D35"/>
    <mergeCell ref="E35:F35"/>
    <mergeCell ref="M35:N35"/>
    <mergeCell ref="P35:R35"/>
    <mergeCell ref="T35:U35"/>
    <mergeCell ref="B36:D36"/>
    <mergeCell ref="E36:F36"/>
    <mergeCell ref="M36:N36"/>
    <mergeCell ref="P36:R36"/>
    <mergeCell ref="T36:U36"/>
    <mergeCell ref="B33:D33"/>
    <mergeCell ref="E33:F33"/>
    <mergeCell ref="M33:N33"/>
    <mergeCell ref="P33:R33"/>
    <mergeCell ref="T33:U33"/>
    <mergeCell ref="B34:D34"/>
    <mergeCell ref="E34:F34"/>
    <mergeCell ref="M34:N34"/>
    <mergeCell ref="P34:R34"/>
    <mergeCell ref="T34:U34"/>
    <mergeCell ref="B31:D31"/>
    <mergeCell ref="E31:F31"/>
    <mergeCell ref="M31:N31"/>
    <mergeCell ref="P31:R31"/>
    <mergeCell ref="T31:U31"/>
    <mergeCell ref="B32:D32"/>
    <mergeCell ref="E32:F32"/>
    <mergeCell ref="M32:N32"/>
    <mergeCell ref="P32:R32"/>
    <mergeCell ref="T32:U32"/>
    <mergeCell ref="E29:F29"/>
    <mergeCell ref="M29:N29"/>
    <mergeCell ref="P29:R29"/>
    <mergeCell ref="T29:U29"/>
    <mergeCell ref="E30:F30"/>
    <mergeCell ref="M30:N30"/>
    <mergeCell ref="P30:R30"/>
    <mergeCell ref="T30:U30"/>
    <mergeCell ref="B27:O27"/>
    <mergeCell ref="P27:S27"/>
    <mergeCell ref="T27:U27"/>
    <mergeCell ref="E28:F28"/>
    <mergeCell ref="M28:N28"/>
    <mergeCell ref="P28:R28"/>
    <mergeCell ref="T28:U28"/>
    <mergeCell ref="L25:O25"/>
    <mergeCell ref="P25:S25"/>
    <mergeCell ref="B26:E26"/>
    <mergeCell ref="F26:I26"/>
    <mergeCell ref="L26:O26"/>
    <mergeCell ref="P26:S26"/>
    <mergeCell ref="A15:A17"/>
    <mergeCell ref="A19:A22"/>
    <mergeCell ref="D24:I24"/>
    <mergeCell ref="A25:A26"/>
    <mergeCell ref="B25:E25"/>
    <mergeCell ref="F25:I25"/>
    <mergeCell ref="B19:E20"/>
    <mergeCell ref="B21:E22"/>
    <mergeCell ref="B12:D12"/>
    <mergeCell ref="E12:F12"/>
    <mergeCell ref="H12:K12"/>
    <mergeCell ref="L12:M12"/>
    <mergeCell ref="O12:Q12"/>
    <mergeCell ref="R12:T12"/>
    <mergeCell ref="A8:A9"/>
    <mergeCell ref="C8:D8"/>
    <mergeCell ref="C9:D9"/>
    <mergeCell ref="P9:Q9"/>
    <mergeCell ref="R9:S9"/>
    <mergeCell ref="B11:U11"/>
    <mergeCell ref="A2:U2"/>
    <mergeCell ref="N4:Q4"/>
    <mergeCell ref="R4:T4"/>
    <mergeCell ref="A6:A7"/>
    <mergeCell ref="C6:D6"/>
    <mergeCell ref="C7:D7"/>
  </mergeCells>
  <phoneticPr fontId="16"/>
  <dataValidations count="6">
    <dataValidation type="list" showInputMessage="1" showErrorMessage="1" sqref="T28:U43">
      <formula1>"□,■"</formula1>
    </dataValidation>
    <dataValidation type="whole" allowBlank="1" showInputMessage="1" showErrorMessage="1" sqref="G6:G7">
      <formula1>1</formula1>
      <formula2>12</formula2>
    </dataValidation>
    <dataValidation type="whole" allowBlank="1" showInputMessage="1" showErrorMessage="1" sqref="I6:I7">
      <formula1>1</formula1>
      <formula2>31</formula2>
    </dataValidation>
    <dataValidation type="whole" allowBlank="1" showInputMessage="1" showErrorMessage="1" sqref="E8:E9 J8:J9">
      <formula1>0</formula1>
      <formula2>24</formula2>
    </dataValidation>
    <dataValidation type="whole" allowBlank="1" showInputMessage="1" showErrorMessage="1" sqref="P9:Q9">
      <formula1>0</formula1>
      <formula2>720</formula2>
    </dataValidation>
    <dataValidation type="list" allowBlank="1" showInputMessage="1" showErrorMessage="1" sqref="A28:A43">
      <formula1>"日　当,購入・リース費,委託費,その他"</formula1>
    </dataValidation>
  </dataValidations>
  <pageMargins left="0.59055118110236227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AC10" sqref="AC10"/>
    </sheetView>
  </sheetViews>
  <sheetFormatPr defaultColWidth="3.625" defaultRowHeight="30" customHeight="1" x14ac:dyDescent="0.15"/>
  <cols>
    <col min="1" max="2" width="2.5" style="10" customWidth="1"/>
    <col min="3" max="4" width="7.5" style="10" customWidth="1"/>
    <col min="5" max="5" width="3.625" style="10" hidden="1" customWidth="1"/>
    <col min="6" max="6" width="8.625" style="10" customWidth="1"/>
    <col min="7" max="7" width="3.125" style="10" customWidth="1"/>
    <col min="8" max="8" width="4.375" style="10" customWidth="1"/>
    <col min="9" max="10" width="2.5" style="10" customWidth="1"/>
    <col min="11" max="13" width="3.125" style="10" customWidth="1"/>
    <col min="14" max="14" width="4" style="10" customWidth="1"/>
    <col min="15" max="16" width="3.125" style="10" customWidth="1"/>
    <col min="17" max="17" width="4" style="10" customWidth="1"/>
    <col min="18" max="18" width="5" style="10" customWidth="1"/>
    <col min="19" max="19" width="5.25" style="10" customWidth="1"/>
    <col min="20" max="20" width="0.125" style="10" customWidth="1"/>
    <col min="21" max="21" width="5" style="10" customWidth="1"/>
    <col min="22" max="22" width="5.25" style="10" customWidth="1"/>
    <col min="23" max="23" width="3.625" style="10" hidden="1" customWidth="1"/>
    <col min="24" max="24" width="2.375" style="10" customWidth="1"/>
    <col min="25" max="25" width="2.5" style="10" customWidth="1"/>
    <col min="26" max="26" width="4" style="10" customWidth="1"/>
    <col min="27" max="27" width="9" style="10" customWidth="1"/>
    <col min="28" max="16384" width="3.625" style="10"/>
  </cols>
  <sheetData>
    <row r="1" spans="1:26" ht="24.95" customHeight="1" x14ac:dyDescent="0.15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24.95" customHeight="1" thickBot="1" x14ac:dyDescent="0.2">
      <c r="A2" s="146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4.95" customHeight="1" x14ac:dyDescent="0.15">
      <c r="A3" s="126" t="s">
        <v>17</v>
      </c>
      <c r="B3" s="127"/>
      <c r="C3" s="130" t="s">
        <v>18</v>
      </c>
      <c r="D3" s="131"/>
      <c r="E3" s="131"/>
      <c r="F3" s="132"/>
      <c r="G3" s="136" t="s">
        <v>19</v>
      </c>
      <c r="H3" s="137"/>
      <c r="I3" s="140" t="s">
        <v>91</v>
      </c>
      <c r="J3" s="141"/>
      <c r="K3" s="142"/>
      <c r="L3" s="122" t="s">
        <v>20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30" customHeight="1" x14ac:dyDescent="0.15">
      <c r="A4" s="128"/>
      <c r="B4" s="129"/>
      <c r="C4" s="133"/>
      <c r="D4" s="134"/>
      <c r="E4" s="134"/>
      <c r="F4" s="135"/>
      <c r="G4" s="138"/>
      <c r="H4" s="139"/>
      <c r="I4" s="143"/>
      <c r="J4" s="144"/>
      <c r="K4" s="145"/>
      <c r="L4" s="150" t="s">
        <v>6</v>
      </c>
      <c r="M4" s="151"/>
      <c r="N4" s="152"/>
      <c r="O4" s="153" t="s">
        <v>21</v>
      </c>
      <c r="P4" s="153"/>
      <c r="Q4" s="154"/>
      <c r="R4" s="155" t="s">
        <v>22</v>
      </c>
      <c r="S4" s="153"/>
      <c r="T4" s="154"/>
      <c r="U4" s="156" t="s">
        <v>23</v>
      </c>
      <c r="V4" s="157"/>
      <c r="W4" s="158"/>
      <c r="X4" s="159" t="s">
        <v>24</v>
      </c>
      <c r="Y4" s="160"/>
      <c r="Z4" s="161"/>
    </row>
    <row r="5" spans="1:26" ht="30" customHeight="1" x14ac:dyDescent="0.15">
      <c r="A5" s="168">
        <v>1</v>
      </c>
      <c r="B5" s="169"/>
      <c r="C5" s="170"/>
      <c r="D5" s="166"/>
      <c r="E5" s="166"/>
      <c r="F5" s="171"/>
      <c r="G5" s="172"/>
      <c r="H5" s="173"/>
      <c r="I5" s="162"/>
      <c r="J5" s="163"/>
      <c r="K5" s="174"/>
      <c r="L5" s="162"/>
      <c r="M5" s="163"/>
      <c r="N5" s="164"/>
      <c r="O5" s="165"/>
      <c r="P5" s="166"/>
      <c r="Q5" s="167"/>
      <c r="R5" s="165"/>
      <c r="S5" s="166"/>
      <c r="T5" s="167"/>
      <c r="U5" s="165"/>
      <c r="V5" s="166"/>
      <c r="W5" s="167"/>
      <c r="X5" s="147"/>
      <c r="Y5" s="148"/>
      <c r="Z5" s="149"/>
    </row>
    <row r="6" spans="1:26" ht="30" customHeight="1" x14ac:dyDescent="0.15">
      <c r="A6" s="168">
        <v>2</v>
      </c>
      <c r="B6" s="169"/>
      <c r="C6" s="170"/>
      <c r="D6" s="166"/>
      <c r="E6" s="166"/>
      <c r="F6" s="171"/>
      <c r="G6" s="172"/>
      <c r="H6" s="173"/>
      <c r="I6" s="162"/>
      <c r="J6" s="163"/>
      <c r="K6" s="174"/>
      <c r="L6" s="162"/>
      <c r="M6" s="163"/>
      <c r="N6" s="164"/>
      <c r="O6" s="165"/>
      <c r="P6" s="166"/>
      <c r="Q6" s="167"/>
      <c r="R6" s="165"/>
      <c r="S6" s="166"/>
      <c r="T6" s="167"/>
      <c r="U6" s="165"/>
      <c r="V6" s="166"/>
      <c r="W6" s="167"/>
      <c r="X6" s="147"/>
      <c r="Y6" s="148"/>
      <c r="Z6" s="149"/>
    </row>
    <row r="7" spans="1:26" ht="30" customHeight="1" x14ac:dyDescent="0.15">
      <c r="A7" s="168">
        <v>3</v>
      </c>
      <c r="B7" s="169"/>
      <c r="C7" s="170"/>
      <c r="D7" s="166"/>
      <c r="E7" s="166"/>
      <c r="F7" s="171"/>
      <c r="G7" s="172"/>
      <c r="H7" s="173"/>
      <c r="I7" s="162"/>
      <c r="J7" s="163"/>
      <c r="K7" s="174"/>
      <c r="L7" s="162"/>
      <c r="M7" s="163"/>
      <c r="N7" s="164"/>
      <c r="O7" s="165"/>
      <c r="P7" s="166"/>
      <c r="Q7" s="167"/>
      <c r="R7" s="165"/>
      <c r="S7" s="166"/>
      <c r="T7" s="167"/>
      <c r="U7" s="165"/>
      <c r="V7" s="166"/>
      <c r="W7" s="167"/>
      <c r="X7" s="147"/>
      <c r="Y7" s="148"/>
      <c r="Z7" s="149"/>
    </row>
    <row r="8" spans="1:26" ht="30" customHeight="1" x14ac:dyDescent="0.15">
      <c r="A8" s="168">
        <v>4</v>
      </c>
      <c r="B8" s="169"/>
      <c r="C8" s="170"/>
      <c r="D8" s="166"/>
      <c r="E8" s="166"/>
      <c r="F8" s="171"/>
      <c r="G8" s="172"/>
      <c r="H8" s="173"/>
      <c r="I8" s="162"/>
      <c r="J8" s="163"/>
      <c r="K8" s="174"/>
      <c r="L8" s="162"/>
      <c r="M8" s="163"/>
      <c r="N8" s="164"/>
      <c r="O8" s="165"/>
      <c r="P8" s="166"/>
      <c r="Q8" s="167"/>
      <c r="R8" s="165"/>
      <c r="S8" s="166"/>
      <c r="T8" s="167"/>
      <c r="U8" s="165"/>
      <c r="V8" s="166"/>
      <c r="W8" s="167"/>
      <c r="X8" s="147"/>
      <c r="Y8" s="148"/>
      <c r="Z8" s="149"/>
    </row>
    <row r="9" spans="1:26" ht="30" customHeight="1" x14ac:dyDescent="0.15">
      <c r="A9" s="168">
        <v>5</v>
      </c>
      <c r="B9" s="169"/>
      <c r="C9" s="170"/>
      <c r="D9" s="166"/>
      <c r="E9" s="166"/>
      <c r="F9" s="171"/>
      <c r="G9" s="172"/>
      <c r="H9" s="173"/>
      <c r="I9" s="162"/>
      <c r="J9" s="163"/>
      <c r="K9" s="174"/>
      <c r="L9" s="162"/>
      <c r="M9" s="163"/>
      <c r="N9" s="164"/>
      <c r="O9" s="165"/>
      <c r="P9" s="166"/>
      <c r="Q9" s="167"/>
      <c r="R9" s="165"/>
      <c r="S9" s="166"/>
      <c r="T9" s="167"/>
      <c r="U9" s="165"/>
      <c r="V9" s="166"/>
      <c r="W9" s="167"/>
      <c r="X9" s="147"/>
      <c r="Y9" s="148"/>
      <c r="Z9" s="149"/>
    </row>
    <row r="10" spans="1:26" ht="30" customHeight="1" x14ac:dyDescent="0.15">
      <c r="A10" s="168">
        <v>6</v>
      </c>
      <c r="B10" s="169"/>
      <c r="C10" s="170"/>
      <c r="D10" s="166"/>
      <c r="E10" s="166"/>
      <c r="F10" s="171"/>
      <c r="G10" s="172"/>
      <c r="H10" s="173"/>
      <c r="I10" s="162"/>
      <c r="J10" s="163"/>
      <c r="K10" s="174"/>
      <c r="L10" s="162"/>
      <c r="M10" s="163"/>
      <c r="N10" s="164"/>
      <c r="O10" s="165"/>
      <c r="P10" s="166"/>
      <c r="Q10" s="167"/>
      <c r="R10" s="165"/>
      <c r="S10" s="166"/>
      <c r="T10" s="167"/>
      <c r="U10" s="165"/>
      <c r="V10" s="166"/>
      <c r="W10" s="167"/>
      <c r="X10" s="147"/>
      <c r="Y10" s="148"/>
      <c r="Z10" s="149"/>
    </row>
    <row r="11" spans="1:26" ht="30" customHeight="1" x14ac:dyDescent="0.15">
      <c r="A11" s="168">
        <v>7</v>
      </c>
      <c r="B11" s="169"/>
      <c r="C11" s="170"/>
      <c r="D11" s="166"/>
      <c r="E11" s="166"/>
      <c r="F11" s="171"/>
      <c r="G11" s="172"/>
      <c r="H11" s="173"/>
      <c r="I11" s="162"/>
      <c r="J11" s="163"/>
      <c r="K11" s="174"/>
      <c r="L11" s="162"/>
      <c r="M11" s="163"/>
      <c r="N11" s="164"/>
      <c r="O11" s="165"/>
      <c r="P11" s="166"/>
      <c r="Q11" s="167"/>
      <c r="R11" s="165"/>
      <c r="S11" s="166"/>
      <c r="T11" s="167"/>
      <c r="U11" s="165"/>
      <c r="V11" s="166"/>
      <c r="W11" s="167"/>
      <c r="X11" s="147"/>
      <c r="Y11" s="148"/>
      <c r="Z11" s="149"/>
    </row>
    <row r="12" spans="1:26" ht="30" customHeight="1" x14ac:dyDescent="0.15">
      <c r="A12" s="168">
        <v>8</v>
      </c>
      <c r="B12" s="169"/>
      <c r="C12" s="170"/>
      <c r="D12" s="166"/>
      <c r="E12" s="166"/>
      <c r="F12" s="171"/>
      <c r="G12" s="172"/>
      <c r="H12" s="173"/>
      <c r="I12" s="162"/>
      <c r="J12" s="163"/>
      <c r="K12" s="174"/>
      <c r="L12" s="162"/>
      <c r="M12" s="163"/>
      <c r="N12" s="164"/>
      <c r="O12" s="165"/>
      <c r="P12" s="166"/>
      <c r="Q12" s="167"/>
      <c r="R12" s="165"/>
      <c r="S12" s="166"/>
      <c r="T12" s="167"/>
      <c r="U12" s="165"/>
      <c r="V12" s="166"/>
      <c r="W12" s="167"/>
      <c r="X12" s="147"/>
      <c r="Y12" s="148"/>
      <c r="Z12" s="149"/>
    </row>
    <row r="13" spans="1:26" ht="30" customHeight="1" x14ac:dyDescent="0.15">
      <c r="A13" s="168">
        <v>9</v>
      </c>
      <c r="B13" s="169"/>
      <c r="C13" s="170"/>
      <c r="D13" s="166"/>
      <c r="E13" s="166"/>
      <c r="F13" s="171"/>
      <c r="G13" s="172"/>
      <c r="H13" s="173"/>
      <c r="I13" s="162"/>
      <c r="J13" s="163"/>
      <c r="K13" s="174"/>
      <c r="L13" s="162"/>
      <c r="M13" s="163"/>
      <c r="N13" s="164"/>
      <c r="O13" s="165"/>
      <c r="P13" s="166"/>
      <c r="Q13" s="167"/>
      <c r="R13" s="165"/>
      <c r="S13" s="166"/>
      <c r="T13" s="167"/>
      <c r="U13" s="165"/>
      <c r="V13" s="166"/>
      <c r="W13" s="167"/>
      <c r="X13" s="147"/>
      <c r="Y13" s="148"/>
      <c r="Z13" s="149"/>
    </row>
    <row r="14" spans="1:26" ht="30" customHeight="1" x14ac:dyDescent="0.15">
      <c r="A14" s="168">
        <v>10</v>
      </c>
      <c r="B14" s="169"/>
      <c r="C14" s="170"/>
      <c r="D14" s="166"/>
      <c r="E14" s="166"/>
      <c r="F14" s="171"/>
      <c r="G14" s="172"/>
      <c r="H14" s="173"/>
      <c r="I14" s="162"/>
      <c r="J14" s="163"/>
      <c r="K14" s="174"/>
      <c r="L14" s="162"/>
      <c r="M14" s="163"/>
      <c r="N14" s="164"/>
      <c r="O14" s="165"/>
      <c r="P14" s="166"/>
      <c r="Q14" s="167"/>
      <c r="R14" s="165"/>
      <c r="S14" s="166"/>
      <c r="T14" s="167"/>
      <c r="U14" s="165"/>
      <c r="V14" s="166"/>
      <c r="W14" s="167"/>
      <c r="X14" s="147"/>
      <c r="Y14" s="148"/>
      <c r="Z14" s="149"/>
    </row>
    <row r="15" spans="1:26" ht="30" customHeight="1" x14ac:dyDescent="0.15">
      <c r="A15" s="168">
        <v>11</v>
      </c>
      <c r="B15" s="169"/>
      <c r="C15" s="170"/>
      <c r="D15" s="166"/>
      <c r="E15" s="166"/>
      <c r="F15" s="171"/>
      <c r="G15" s="172"/>
      <c r="H15" s="173"/>
      <c r="I15" s="162"/>
      <c r="J15" s="163"/>
      <c r="K15" s="174"/>
      <c r="L15" s="162"/>
      <c r="M15" s="163"/>
      <c r="N15" s="164"/>
      <c r="O15" s="165"/>
      <c r="P15" s="166"/>
      <c r="Q15" s="167"/>
      <c r="R15" s="165"/>
      <c r="S15" s="166"/>
      <c r="T15" s="167"/>
      <c r="U15" s="165"/>
      <c r="V15" s="166"/>
      <c r="W15" s="167"/>
      <c r="X15" s="147"/>
      <c r="Y15" s="148"/>
      <c r="Z15" s="149"/>
    </row>
    <row r="16" spans="1:26" ht="30" customHeight="1" x14ac:dyDescent="0.15">
      <c r="A16" s="168">
        <v>12</v>
      </c>
      <c r="B16" s="169"/>
      <c r="C16" s="170"/>
      <c r="D16" s="166"/>
      <c r="E16" s="166"/>
      <c r="F16" s="171"/>
      <c r="G16" s="172"/>
      <c r="H16" s="173"/>
      <c r="I16" s="162"/>
      <c r="J16" s="163"/>
      <c r="K16" s="174"/>
      <c r="L16" s="162"/>
      <c r="M16" s="163"/>
      <c r="N16" s="164"/>
      <c r="O16" s="165"/>
      <c r="P16" s="166"/>
      <c r="Q16" s="167"/>
      <c r="R16" s="165"/>
      <c r="S16" s="166"/>
      <c r="T16" s="167"/>
      <c r="U16" s="165"/>
      <c r="V16" s="166"/>
      <c r="W16" s="167"/>
      <c r="X16" s="147"/>
      <c r="Y16" s="148"/>
      <c r="Z16" s="149"/>
    </row>
    <row r="17" spans="1:26" ht="30" customHeight="1" x14ac:dyDescent="0.15">
      <c r="A17" s="168">
        <v>13</v>
      </c>
      <c r="B17" s="169"/>
      <c r="C17" s="170"/>
      <c r="D17" s="166"/>
      <c r="E17" s="166"/>
      <c r="F17" s="171"/>
      <c r="G17" s="172"/>
      <c r="H17" s="173"/>
      <c r="I17" s="162"/>
      <c r="J17" s="163"/>
      <c r="K17" s="174"/>
      <c r="L17" s="162"/>
      <c r="M17" s="163"/>
      <c r="N17" s="164"/>
      <c r="O17" s="165"/>
      <c r="P17" s="166"/>
      <c r="Q17" s="167"/>
      <c r="R17" s="165"/>
      <c r="S17" s="166"/>
      <c r="T17" s="167"/>
      <c r="U17" s="165"/>
      <c r="V17" s="166"/>
      <c r="W17" s="167"/>
      <c r="X17" s="147"/>
      <c r="Y17" s="148"/>
      <c r="Z17" s="149"/>
    </row>
    <row r="18" spans="1:26" ht="30" customHeight="1" x14ac:dyDescent="0.15">
      <c r="A18" s="168">
        <v>14</v>
      </c>
      <c r="B18" s="169"/>
      <c r="C18" s="170"/>
      <c r="D18" s="166"/>
      <c r="E18" s="166"/>
      <c r="F18" s="171"/>
      <c r="G18" s="172"/>
      <c r="H18" s="173"/>
      <c r="I18" s="162"/>
      <c r="J18" s="163"/>
      <c r="K18" s="174"/>
      <c r="L18" s="162"/>
      <c r="M18" s="163"/>
      <c r="N18" s="164"/>
      <c r="O18" s="165"/>
      <c r="P18" s="166"/>
      <c r="Q18" s="167"/>
      <c r="R18" s="165"/>
      <c r="S18" s="166"/>
      <c r="T18" s="167"/>
      <c r="U18" s="165"/>
      <c r="V18" s="166"/>
      <c r="W18" s="167"/>
      <c r="X18" s="147"/>
      <c r="Y18" s="148"/>
      <c r="Z18" s="149"/>
    </row>
    <row r="19" spans="1:26" ht="30" customHeight="1" x14ac:dyDescent="0.15">
      <c r="A19" s="168">
        <v>15</v>
      </c>
      <c r="B19" s="169"/>
      <c r="C19" s="170"/>
      <c r="D19" s="166"/>
      <c r="E19" s="166"/>
      <c r="F19" s="171"/>
      <c r="G19" s="172"/>
      <c r="H19" s="173"/>
      <c r="I19" s="162"/>
      <c r="J19" s="163"/>
      <c r="K19" s="174"/>
      <c r="L19" s="162"/>
      <c r="M19" s="163"/>
      <c r="N19" s="164"/>
      <c r="O19" s="165"/>
      <c r="P19" s="166"/>
      <c r="Q19" s="167"/>
      <c r="R19" s="165"/>
      <c r="S19" s="166"/>
      <c r="T19" s="167"/>
      <c r="U19" s="165"/>
      <c r="V19" s="166"/>
      <c r="W19" s="167"/>
      <c r="X19" s="147"/>
      <c r="Y19" s="148"/>
      <c r="Z19" s="149"/>
    </row>
    <row r="20" spans="1:26" ht="30" customHeight="1" x14ac:dyDescent="0.15">
      <c r="A20" s="168">
        <v>16</v>
      </c>
      <c r="B20" s="169"/>
      <c r="C20" s="170"/>
      <c r="D20" s="166"/>
      <c r="E20" s="166"/>
      <c r="F20" s="171"/>
      <c r="G20" s="172"/>
      <c r="H20" s="173"/>
      <c r="I20" s="162"/>
      <c r="J20" s="163"/>
      <c r="K20" s="174"/>
      <c r="L20" s="162"/>
      <c r="M20" s="163"/>
      <c r="N20" s="164"/>
      <c r="O20" s="165"/>
      <c r="P20" s="166"/>
      <c r="Q20" s="167"/>
      <c r="R20" s="165"/>
      <c r="S20" s="166"/>
      <c r="T20" s="167"/>
      <c r="U20" s="165"/>
      <c r="V20" s="166"/>
      <c r="W20" s="167"/>
      <c r="X20" s="147"/>
      <c r="Y20" s="148"/>
      <c r="Z20" s="149"/>
    </row>
    <row r="21" spans="1:26" ht="30" customHeight="1" x14ac:dyDescent="0.15">
      <c r="A21" s="168">
        <v>17</v>
      </c>
      <c r="B21" s="169"/>
      <c r="C21" s="170"/>
      <c r="D21" s="166"/>
      <c r="E21" s="166"/>
      <c r="F21" s="171"/>
      <c r="G21" s="172"/>
      <c r="H21" s="173"/>
      <c r="I21" s="162"/>
      <c r="J21" s="163"/>
      <c r="K21" s="174"/>
      <c r="L21" s="162"/>
      <c r="M21" s="163"/>
      <c r="N21" s="164"/>
      <c r="O21" s="165"/>
      <c r="P21" s="166"/>
      <c r="Q21" s="167"/>
      <c r="R21" s="165"/>
      <c r="S21" s="166"/>
      <c r="T21" s="167"/>
      <c r="U21" s="165"/>
      <c r="V21" s="166"/>
      <c r="W21" s="167"/>
      <c r="X21" s="147"/>
      <c r="Y21" s="148"/>
      <c r="Z21" s="149"/>
    </row>
    <row r="22" spans="1:26" ht="30" customHeight="1" x14ac:dyDescent="0.15">
      <c r="A22" s="168">
        <v>18</v>
      </c>
      <c r="B22" s="169"/>
      <c r="C22" s="170"/>
      <c r="D22" s="166"/>
      <c r="E22" s="166"/>
      <c r="F22" s="171"/>
      <c r="G22" s="172"/>
      <c r="H22" s="173"/>
      <c r="I22" s="162"/>
      <c r="J22" s="163"/>
      <c r="K22" s="174"/>
      <c r="L22" s="162"/>
      <c r="M22" s="163"/>
      <c r="N22" s="164"/>
      <c r="O22" s="165"/>
      <c r="P22" s="166"/>
      <c r="Q22" s="167"/>
      <c r="R22" s="165"/>
      <c r="S22" s="166"/>
      <c r="T22" s="167"/>
      <c r="U22" s="165"/>
      <c r="V22" s="166"/>
      <c r="W22" s="167"/>
      <c r="X22" s="147"/>
      <c r="Y22" s="148"/>
      <c r="Z22" s="149"/>
    </row>
    <row r="23" spans="1:26" ht="30" customHeight="1" x14ac:dyDescent="0.15">
      <c r="A23" s="168">
        <v>19</v>
      </c>
      <c r="B23" s="169"/>
      <c r="C23" s="170"/>
      <c r="D23" s="166"/>
      <c r="E23" s="166"/>
      <c r="F23" s="171"/>
      <c r="G23" s="172"/>
      <c r="H23" s="173"/>
      <c r="I23" s="162"/>
      <c r="J23" s="163"/>
      <c r="K23" s="174"/>
      <c r="L23" s="162"/>
      <c r="M23" s="163"/>
      <c r="N23" s="164"/>
      <c r="O23" s="165"/>
      <c r="P23" s="166"/>
      <c r="Q23" s="167"/>
      <c r="R23" s="165"/>
      <c r="S23" s="166"/>
      <c r="T23" s="167"/>
      <c r="U23" s="165"/>
      <c r="V23" s="166"/>
      <c r="W23" s="167"/>
      <c r="X23" s="147"/>
      <c r="Y23" s="148"/>
      <c r="Z23" s="149"/>
    </row>
    <row r="24" spans="1:26" ht="30" customHeight="1" x14ac:dyDescent="0.15">
      <c r="A24" s="168">
        <v>20</v>
      </c>
      <c r="B24" s="169"/>
      <c r="C24" s="170"/>
      <c r="D24" s="166"/>
      <c r="E24" s="166"/>
      <c r="F24" s="171"/>
      <c r="G24" s="172"/>
      <c r="H24" s="173"/>
      <c r="I24" s="162"/>
      <c r="J24" s="163"/>
      <c r="K24" s="174"/>
      <c r="L24" s="162"/>
      <c r="M24" s="163"/>
      <c r="N24" s="164"/>
      <c r="O24" s="165"/>
      <c r="P24" s="166"/>
      <c r="Q24" s="167"/>
      <c r="R24" s="165"/>
      <c r="S24" s="166"/>
      <c r="T24" s="167"/>
      <c r="U24" s="165"/>
      <c r="V24" s="166"/>
      <c r="W24" s="167"/>
      <c r="X24" s="147"/>
      <c r="Y24" s="148"/>
      <c r="Z24" s="149"/>
    </row>
    <row r="25" spans="1:26" ht="30" customHeight="1" x14ac:dyDescent="0.15">
      <c r="A25" s="168">
        <v>21</v>
      </c>
      <c r="B25" s="169"/>
      <c r="C25" s="170"/>
      <c r="D25" s="166"/>
      <c r="E25" s="166"/>
      <c r="F25" s="171"/>
      <c r="G25" s="172"/>
      <c r="H25" s="173"/>
      <c r="I25" s="162"/>
      <c r="J25" s="163"/>
      <c r="K25" s="174"/>
      <c r="L25" s="162"/>
      <c r="M25" s="163"/>
      <c r="N25" s="164"/>
      <c r="O25" s="165"/>
      <c r="P25" s="166"/>
      <c r="Q25" s="167"/>
      <c r="R25" s="165"/>
      <c r="S25" s="166"/>
      <c r="T25" s="167"/>
      <c r="U25" s="165"/>
      <c r="V25" s="166"/>
      <c r="W25" s="167"/>
      <c r="X25" s="147"/>
      <c r="Y25" s="148"/>
      <c r="Z25" s="149"/>
    </row>
    <row r="26" spans="1:26" ht="30" customHeight="1" x14ac:dyDescent="0.15">
      <c r="A26" s="168">
        <v>22</v>
      </c>
      <c r="B26" s="169"/>
      <c r="C26" s="170"/>
      <c r="D26" s="166"/>
      <c r="E26" s="166"/>
      <c r="F26" s="171"/>
      <c r="G26" s="172"/>
      <c r="H26" s="173"/>
      <c r="I26" s="162"/>
      <c r="J26" s="163"/>
      <c r="K26" s="174"/>
      <c r="L26" s="162"/>
      <c r="M26" s="163"/>
      <c r="N26" s="164"/>
      <c r="O26" s="165"/>
      <c r="P26" s="166"/>
      <c r="Q26" s="167"/>
      <c r="R26" s="165"/>
      <c r="S26" s="166"/>
      <c r="T26" s="167"/>
      <c r="U26" s="165"/>
      <c r="V26" s="166"/>
      <c r="W26" s="167"/>
      <c r="X26" s="147"/>
      <c r="Y26" s="148"/>
      <c r="Z26" s="149"/>
    </row>
    <row r="27" spans="1:26" ht="30" customHeight="1" x14ac:dyDescent="0.15">
      <c r="A27" s="168">
        <v>23</v>
      </c>
      <c r="B27" s="169"/>
      <c r="C27" s="170"/>
      <c r="D27" s="166"/>
      <c r="E27" s="166"/>
      <c r="F27" s="171"/>
      <c r="G27" s="172"/>
      <c r="H27" s="173"/>
      <c r="I27" s="162"/>
      <c r="J27" s="163"/>
      <c r="K27" s="174"/>
      <c r="L27" s="162"/>
      <c r="M27" s="163"/>
      <c r="N27" s="164"/>
      <c r="O27" s="165"/>
      <c r="P27" s="166"/>
      <c r="Q27" s="167"/>
      <c r="R27" s="165"/>
      <c r="S27" s="166"/>
      <c r="T27" s="167"/>
      <c r="U27" s="165"/>
      <c r="V27" s="166"/>
      <c r="W27" s="167"/>
      <c r="X27" s="147"/>
      <c r="Y27" s="148"/>
      <c r="Z27" s="149"/>
    </row>
    <row r="28" spans="1:26" ht="30" customHeight="1" x14ac:dyDescent="0.15">
      <c r="A28" s="168">
        <v>24</v>
      </c>
      <c r="B28" s="169"/>
      <c r="C28" s="170"/>
      <c r="D28" s="166"/>
      <c r="E28" s="166"/>
      <c r="F28" s="171"/>
      <c r="G28" s="172"/>
      <c r="H28" s="173"/>
      <c r="I28" s="162"/>
      <c r="J28" s="163"/>
      <c r="K28" s="174"/>
      <c r="L28" s="162"/>
      <c r="M28" s="163"/>
      <c r="N28" s="164"/>
      <c r="O28" s="165"/>
      <c r="P28" s="166"/>
      <c r="Q28" s="167"/>
      <c r="R28" s="165"/>
      <c r="S28" s="166"/>
      <c r="T28" s="167"/>
      <c r="U28" s="165"/>
      <c r="V28" s="166"/>
      <c r="W28" s="167"/>
      <c r="X28" s="147"/>
      <c r="Y28" s="148"/>
      <c r="Z28" s="149"/>
    </row>
    <row r="29" spans="1:26" ht="30" customHeight="1" thickBot="1" x14ac:dyDescent="0.2">
      <c r="A29" s="175">
        <v>25</v>
      </c>
      <c r="B29" s="176"/>
      <c r="C29" s="177"/>
      <c r="D29" s="178"/>
      <c r="E29" s="178"/>
      <c r="F29" s="179"/>
      <c r="G29" s="180"/>
      <c r="H29" s="181"/>
      <c r="I29" s="182"/>
      <c r="J29" s="183"/>
      <c r="K29" s="184"/>
      <c r="L29" s="182"/>
      <c r="M29" s="183"/>
      <c r="N29" s="185"/>
      <c r="O29" s="186"/>
      <c r="P29" s="178"/>
      <c r="Q29" s="187"/>
      <c r="R29" s="186"/>
      <c r="S29" s="178"/>
      <c r="T29" s="187"/>
      <c r="U29" s="186"/>
      <c r="V29" s="178"/>
      <c r="W29" s="187"/>
      <c r="X29" s="188"/>
      <c r="Y29" s="189"/>
      <c r="Z29" s="190"/>
    </row>
    <row r="30" spans="1:26" ht="30" customHeight="1" thickBot="1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30" customHeight="1" x14ac:dyDescent="0.15">
      <c r="A31" s="126" t="s">
        <v>17</v>
      </c>
      <c r="B31" s="127"/>
      <c r="C31" s="130" t="s">
        <v>18</v>
      </c>
      <c r="D31" s="131"/>
      <c r="E31" s="131"/>
      <c r="F31" s="132"/>
      <c r="G31" s="136" t="s">
        <v>19</v>
      </c>
      <c r="H31" s="137"/>
      <c r="I31" s="140" t="s">
        <v>91</v>
      </c>
      <c r="J31" s="141"/>
      <c r="K31" s="142"/>
      <c r="L31" s="122" t="s">
        <v>20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4"/>
    </row>
    <row r="32" spans="1:26" ht="30" customHeight="1" x14ac:dyDescent="0.15">
      <c r="A32" s="128"/>
      <c r="B32" s="129"/>
      <c r="C32" s="133"/>
      <c r="D32" s="134"/>
      <c r="E32" s="134"/>
      <c r="F32" s="135"/>
      <c r="G32" s="138"/>
      <c r="H32" s="139"/>
      <c r="I32" s="143"/>
      <c r="J32" s="144"/>
      <c r="K32" s="145"/>
      <c r="L32" s="150" t="s">
        <v>6</v>
      </c>
      <c r="M32" s="151"/>
      <c r="N32" s="152"/>
      <c r="O32" s="153" t="s">
        <v>21</v>
      </c>
      <c r="P32" s="153"/>
      <c r="Q32" s="154"/>
      <c r="R32" s="155" t="s">
        <v>22</v>
      </c>
      <c r="S32" s="153"/>
      <c r="T32" s="154"/>
      <c r="U32" s="156" t="s">
        <v>23</v>
      </c>
      <c r="V32" s="157"/>
      <c r="W32" s="158"/>
      <c r="X32" s="159" t="s">
        <v>24</v>
      </c>
      <c r="Y32" s="160"/>
      <c r="Z32" s="161"/>
    </row>
    <row r="33" spans="1:26" ht="30" customHeight="1" x14ac:dyDescent="0.15">
      <c r="A33" s="168">
        <v>26</v>
      </c>
      <c r="B33" s="169"/>
      <c r="C33" s="170"/>
      <c r="D33" s="166"/>
      <c r="E33" s="166"/>
      <c r="F33" s="171"/>
      <c r="G33" s="172"/>
      <c r="H33" s="173"/>
      <c r="I33" s="162"/>
      <c r="J33" s="163"/>
      <c r="K33" s="174"/>
      <c r="L33" s="162"/>
      <c r="M33" s="163"/>
      <c r="N33" s="164"/>
      <c r="O33" s="165"/>
      <c r="P33" s="166"/>
      <c r="Q33" s="167"/>
      <c r="R33" s="165"/>
      <c r="S33" s="166"/>
      <c r="T33" s="167"/>
      <c r="U33" s="165"/>
      <c r="V33" s="166"/>
      <c r="W33" s="167"/>
      <c r="X33" s="147"/>
      <c r="Y33" s="148"/>
      <c r="Z33" s="149"/>
    </row>
    <row r="34" spans="1:26" ht="30" customHeight="1" x14ac:dyDescent="0.15">
      <c r="A34" s="168">
        <v>27</v>
      </c>
      <c r="B34" s="169"/>
      <c r="C34" s="170"/>
      <c r="D34" s="166"/>
      <c r="E34" s="166"/>
      <c r="F34" s="171"/>
      <c r="G34" s="172"/>
      <c r="H34" s="173"/>
      <c r="I34" s="162"/>
      <c r="J34" s="163"/>
      <c r="K34" s="174"/>
      <c r="L34" s="162"/>
      <c r="M34" s="163"/>
      <c r="N34" s="164"/>
      <c r="O34" s="165"/>
      <c r="P34" s="166"/>
      <c r="Q34" s="167"/>
      <c r="R34" s="165"/>
      <c r="S34" s="166"/>
      <c r="T34" s="167"/>
      <c r="U34" s="165"/>
      <c r="V34" s="166"/>
      <c r="W34" s="167"/>
      <c r="X34" s="147"/>
      <c r="Y34" s="148"/>
      <c r="Z34" s="149"/>
    </row>
    <row r="35" spans="1:26" ht="30" customHeight="1" x14ac:dyDescent="0.15">
      <c r="A35" s="168">
        <v>28</v>
      </c>
      <c r="B35" s="169"/>
      <c r="C35" s="170"/>
      <c r="D35" s="166"/>
      <c r="E35" s="166"/>
      <c r="F35" s="171"/>
      <c r="G35" s="172"/>
      <c r="H35" s="173"/>
      <c r="I35" s="162"/>
      <c r="J35" s="163"/>
      <c r="K35" s="174"/>
      <c r="L35" s="162"/>
      <c r="M35" s="163"/>
      <c r="N35" s="164"/>
      <c r="O35" s="165"/>
      <c r="P35" s="166"/>
      <c r="Q35" s="167"/>
      <c r="R35" s="165"/>
      <c r="S35" s="166"/>
      <c r="T35" s="167"/>
      <c r="U35" s="165"/>
      <c r="V35" s="166"/>
      <c r="W35" s="167"/>
      <c r="X35" s="147"/>
      <c r="Y35" s="148"/>
      <c r="Z35" s="149"/>
    </row>
    <row r="36" spans="1:26" ht="30" customHeight="1" x14ac:dyDescent="0.15">
      <c r="A36" s="168">
        <v>29</v>
      </c>
      <c r="B36" s="169"/>
      <c r="C36" s="170"/>
      <c r="D36" s="166"/>
      <c r="E36" s="166"/>
      <c r="F36" s="171"/>
      <c r="G36" s="172"/>
      <c r="H36" s="173"/>
      <c r="I36" s="162"/>
      <c r="J36" s="163"/>
      <c r="K36" s="174"/>
      <c r="L36" s="162"/>
      <c r="M36" s="163"/>
      <c r="N36" s="164"/>
      <c r="O36" s="165"/>
      <c r="P36" s="166"/>
      <c r="Q36" s="167"/>
      <c r="R36" s="165"/>
      <c r="S36" s="166"/>
      <c r="T36" s="167"/>
      <c r="U36" s="165"/>
      <c r="V36" s="166"/>
      <c r="W36" s="167"/>
      <c r="X36" s="147"/>
      <c r="Y36" s="148"/>
      <c r="Z36" s="149"/>
    </row>
    <row r="37" spans="1:26" ht="30" customHeight="1" x14ac:dyDescent="0.15">
      <c r="A37" s="168">
        <v>30</v>
      </c>
      <c r="B37" s="169"/>
      <c r="C37" s="170"/>
      <c r="D37" s="166"/>
      <c r="E37" s="166"/>
      <c r="F37" s="171"/>
      <c r="G37" s="172"/>
      <c r="H37" s="173"/>
      <c r="I37" s="162"/>
      <c r="J37" s="163"/>
      <c r="K37" s="174"/>
      <c r="L37" s="162"/>
      <c r="M37" s="163"/>
      <c r="N37" s="164"/>
      <c r="O37" s="165"/>
      <c r="P37" s="166"/>
      <c r="Q37" s="167"/>
      <c r="R37" s="165"/>
      <c r="S37" s="166"/>
      <c r="T37" s="167"/>
      <c r="U37" s="165"/>
      <c r="V37" s="166"/>
      <c r="W37" s="167"/>
      <c r="X37" s="147"/>
      <c r="Y37" s="148"/>
      <c r="Z37" s="149"/>
    </row>
    <row r="38" spans="1:26" ht="30" customHeight="1" x14ac:dyDescent="0.15">
      <c r="A38" s="168">
        <v>31</v>
      </c>
      <c r="B38" s="169"/>
      <c r="C38" s="170"/>
      <c r="D38" s="166"/>
      <c r="E38" s="166"/>
      <c r="F38" s="171"/>
      <c r="G38" s="172"/>
      <c r="H38" s="173"/>
      <c r="I38" s="162"/>
      <c r="J38" s="163"/>
      <c r="K38" s="174"/>
      <c r="L38" s="162"/>
      <c r="M38" s="163"/>
      <c r="N38" s="164"/>
      <c r="O38" s="165"/>
      <c r="P38" s="166"/>
      <c r="Q38" s="167"/>
      <c r="R38" s="165"/>
      <c r="S38" s="166"/>
      <c r="T38" s="167"/>
      <c r="U38" s="165"/>
      <c r="V38" s="166"/>
      <c r="W38" s="167"/>
      <c r="X38" s="147"/>
      <c r="Y38" s="148"/>
      <c r="Z38" s="149"/>
    </row>
    <row r="39" spans="1:26" ht="30" customHeight="1" x14ac:dyDescent="0.15">
      <c r="A39" s="168">
        <v>32</v>
      </c>
      <c r="B39" s="169"/>
      <c r="C39" s="170"/>
      <c r="D39" s="166"/>
      <c r="E39" s="166"/>
      <c r="F39" s="171"/>
      <c r="G39" s="172"/>
      <c r="H39" s="173"/>
      <c r="I39" s="162"/>
      <c r="J39" s="163"/>
      <c r="K39" s="174"/>
      <c r="L39" s="162"/>
      <c r="M39" s="163"/>
      <c r="N39" s="164"/>
      <c r="O39" s="165"/>
      <c r="P39" s="166"/>
      <c r="Q39" s="167"/>
      <c r="R39" s="165"/>
      <c r="S39" s="166"/>
      <c r="T39" s="167"/>
      <c r="U39" s="165"/>
      <c r="V39" s="166"/>
      <c r="W39" s="167"/>
      <c r="X39" s="147"/>
      <c r="Y39" s="148"/>
      <c r="Z39" s="149"/>
    </row>
    <row r="40" spans="1:26" ht="30" customHeight="1" x14ac:dyDescent="0.15">
      <c r="A40" s="168">
        <v>33</v>
      </c>
      <c r="B40" s="169"/>
      <c r="C40" s="170"/>
      <c r="D40" s="166"/>
      <c r="E40" s="166"/>
      <c r="F40" s="171"/>
      <c r="G40" s="172"/>
      <c r="H40" s="173"/>
      <c r="I40" s="162"/>
      <c r="J40" s="163"/>
      <c r="K40" s="174"/>
      <c r="L40" s="162"/>
      <c r="M40" s="163"/>
      <c r="N40" s="164"/>
      <c r="O40" s="165"/>
      <c r="P40" s="166"/>
      <c r="Q40" s="167"/>
      <c r="R40" s="165"/>
      <c r="S40" s="166"/>
      <c r="T40" s="167"/>
      <c r="U40" s="165"/>
      <c r="V40" s="166"/>
      <c r="W40" s="167"/>
      <c r="X40" s="147"/>
      <c r="Y40" s="148"/>
      <c r="Z40" s="149"/>
    </row>
    <row r="41" spans="1:26" ht="30" customHeight="1" x14ac:dyDescent="0.15">
      <c r="A41" s="168">
        <v>34</v>
      </c>
      <c r="B41" s="169"/>
      <c r="C41" s="170"/>
      <c r="D41" s="166"/>
      <c r="E41" s="166"/>
      <c r="F41" s="171"/>
      <c r="G41" s="172"/>
      <c r="H41" s="173"/>
      <c r="I41" s="162"/>
      <c r="J41" s="163"/>
      <c r="K41" s="174"/>
      <c r="L41" s="162"/>
      <c r="M41" s="163"/>
      <c r="N41" s="164"/>
      <c r="O41" s="165"/>
      <c r="P41" s="166"/>
      <c r="Q41" s="167"/>
      <c r="R41" s="165"/>
      <c r="S41" s="166"/>
      <c r="T41" s="167"/>
      <c r="U41" s="165"/>
      <c r="V41" s="166"/>
      <c r="W41" s="167"/>
      <c r="X41" s="147"/>
      <c r="Y41" s="148"/>
      <c r="Z41" s="149"/>
    </row>
    <row r="42" spans="1:26" ht="30" customHeight="1" x14ac:dyDescent="0.15">
      <c r="A42" s="168">
        <v>35</v>
      </c>
      <c r="B42" s="169"/>
      <c r="C42" s="170"/>
      <c r="D42" s="166"/>
      <c r="E42" s="166"/>
      <c r="F42" s="171"/>
      <c r="G42" s="172"/>
      <c r="H42" s="173"/>
      <c r="I42" s="162"/>
      <c r="J42" s="163"/>
      <c r="K42" s="174"/>
      <c r="L42" s="162"/>
      <c r="M42" s="163"/>
      <c r="N42" s="164"/>
      <c r="O42" s="165"/>
      <c r="P42" s="166"/>
      <c r="Q42" s="167"/>
      <c r="R42" s="165"/>
      <c r="S42" s="166"/>
      <c r="T42" s="167"/>
      <c r="U42" s="165"/>
      <c r="V42" s="166"/>
      <c r="W42" s="167"/>
      <c r="X42" s="147"/>
      <c r="Y42" s="148"/>
      <c r="Z42" s="149"/>
    </row>
    <row r="43" spans="1:26" ht="30" customHeight="1" x14ac:dyDescent="0.15">
      <c r="A43" s="168">
        <v>36</v>
      </c>
      <c r="B43" s="169"/>
      <c r="C43" s="170"/>
      <c r="D43" s="166"/>
      <c r="E43" s="166"/>
      <c r="F43" s="171"/>
      <c r="G43" s="172"/>
      <c r="H43" s="173"/>
      <c r="I43" s="162"/>
      <c r="J43" s="163"/>
      <c r="K43" s="174"/>
      <c r="L43" s="162"/>
      <c r="M43" s="163"/>
      <c r="N43" s="164"/>
      <c r="O43" s="165"/>
      <c r="P43" s="166"/>
      <c r="Q43" s="167"/>
      <c r="R43" s="165"/>
      <c r="S43" s="166"/>
      <c r="T43" s="167"/>
      <c r="U43" s="165"/>
      <c r="V43" s="166"/>
      <c r="W43" s="167"/>
      <c r="X43" s="147"/>
      <c r="Y43" s="148"/>
      <c r="Z43" s="149"/>
    </row>
    <row r="44" spans="1:26" ht="30" customHeight="1" x14ac:dyDescent="0.15">
      <c r="A44" s="168">
        <v>37</v>
      </c>
      <c r="B44" s="169"/>
      <c r="C44" s="170"/>
      <c r="D44" s="166"/>
      <c r="E44" s="166"/>
      <c r="F44" s="171"/>
      <c r="G44" s="172"/>
      <c r="H44" s="173"/>
      <c r="I44" s="162"/>
      <c r="J44" s="163"/>
      <c r="K44" s="174"/>
      <c r="L44" s="162"/>
      <c r="M44" s="163"/>
      <c r="N44" s="164"/>
      <c r="O44" s="165"/>
      <c r="P44" s="166"/>
      <c r="Q44" s="167"/>
      <c r="R44" s="165"/>
      <c r="S44" s="166"/>
      <c r="T44" s="167"/>
      <c r="U44" s="165"/>
      <c r="V44" s="166"/>
      <c r="W44" s="167"/>
      <c r="X44" s="147"/>
      <c r="Y44" s="148"/>
      <c r="Z44" s="149"/>
    </row>
    <row r="45" spans="1:26" ht="30" customHeight="1" x14ac:dyDescent="0.15">
      <c r="A45" s="168">
        <v>38</v>
      </c>
      <c r="B45" s="169"/>
      <c r="C45" s="170"/>
      <c r="D45" s="166"/>
      <c r="E45" s="166"/>
      <c r="F45" s="171"/>
      <c r="G45" s="172"/>
      <c r="H45" s="173"/>
      <c r="I45" s="162"/>
      <c r="J45" s="163"/>
      <c r="K45" s="174"/>
      <c r="L45" s="162"/>
      <c r="M45" s="163"/>
      <c r="N45" s="164"/>
      <c r="O45" s="165"/>
      <c r="P45" s="166"/>
      <c r="Q45" s="167"/>
      <c r="R45" s="165"/>
      <c r="S45" s="166"/>
      <c r="T45" s="167"/>
      <c r="U45" s="165"/>
      <c r="V45" s="166"/>
      <c r="W45" s="167"/>
      <c r="X45" s="147"/>
      <c r="Y45" s="148"/>
      <c r="Z45" s="149"/>
    </row>
    <row r="46" spans="1:26" ht="30" customHeight="1" x14ac:dyDescent="0.15">
      <c r="A46" s="168">
        <v>39</v>
      </c>
      <c r="B46" s="169"/>
      <c r="C46" s="170"/>
      <c r="D46" s="166"/>
      <c r="E46" s="166"/>
      <c r="F46" s="171"/>
      <c r="G46" s="172"/>
      <c r="H46" s="173"/>
      <c r="I46" s="162"/>
      <c r="J46" s="163"/>
      <c r="K46" s="174"/>
      <c r="L46" s="162"/>
      <c r="M46" s="163"/>
      <c r="N46" s="164"/>
      <c r="O46" s="165"/>
      <c r="P46" s="166"/>
      <c r="Q46" s="167"/>
      <c r="R46" s="165"/>
      <c r="S46" s="166"/>
      <c r="T46" s="167"/>
      <c r="U46" s="165"/>
      <c r="V46" s="166"/>
      <c r="W46" s="167"/>
      <c r="X46" s="147"/>
      <c r="Y46" s="148"/>
      <c r="Z46" s="149"/>
    </row>
    <row r="47" spans="1:26" ht="30" customHeight="1" x14ac:dyDescent="0.15">
      <c r="A47" s="168">
        <v>40</v>
      </c>
      <c r="B47" s="169"/>
      <c r="C47" s="170"/>
      <c r="D47" s="166"/>
      <c r="E47" s="166"/>
      <c r="F47" s="171"/>
      <c r="G47" s="172"/>
      <c r="H47" s="173"/>
      <c r="I47" s="162"/>
      <c r="J47" s="163"/>
      <c r="K47" s="174"/>
      <c r="L47" s="162"/>
      <c r="M47" s="163"/>
      <c r="N47" s="164"/>
      <c r="O47" s="165"/>
      <c r="P47" s="166"/>
      <c r="Q47" s="167"/>
      <c r="R47" s="165"/>
      <c r="S47" s="166"/>
      <c r="T47" s="167"/>
      <c r="U47" s="165"/>
      <c r="V47" s="166"/>
      <c r="W47" s="167"/>
      <c r="X47" s="147"/>
      <c r="Y47" s="148"/>
      <c r="Z47" s="149"/>
    </row>
    <row r="48" spans="1:26" ht="30" customHeight="1" x14ac:dyDescent="0.15">
      <c r="A48" s="168">
        <v>41</v>
      </c>
      <c r="B48" s="169"/>
      <c r="C48" s="170"/>
      <c r="D48" s="166"/>
      <c r="E48" s="166"/>
      <c r="F48" s="171"/>
      <c r="G48" s="172"/>
      <c r="H48" s="173"/>
      <c r="I48" s="162"/>
      <c r="J48" s="163"/>
      <c r="K48" s="174"/>
      <c r="L48" s="162"/>
      <c r="M48" s="163"/>
      <c r="N48" s="164"/>
      <c r="O48" s="165"/>
      <c r="P48" s="166"/>
      <c r="Q48" s="167"/>
      <c r="R48" s="165"/>
      <c r="S48" s="166"/>
      <c r="T48" s="167"/>
      <c r="U48" s="165"/>
      <c r="V48" s="166"/>
      <c r="W48" s="167"/>
      <c r="X48" s="147"/>
      <c r="Y48" s="148"/>
      <c r="Z48" s="149"/>
    </row>
    <row r="49" spans="1:26" ht="30" customHeight="1" x14ac:dyDescent="0.15">
      <c r="A49" s="168">
        <v>42</v>
      </c>
      <c r="B49" s="169"/>
      <c r="C49" s="170"/>
      <c r="D49" s="166"/>
      <c r="E49" s="166"/>
      <c r="F49" s="171"/>
      <c r="G49" s="172"/>
      <c r="H49" s="173"/>
      <c r="I49" s="162"/>
      <c r="J49" s="163"/>
      <c r="K49" s="174"/>
      <c r="L49" s="162"/>
      <c r="M49" s="163"/>
      <c r="N49" s="164"/>
      <c r="O49" s="165"/>
      <c r="P49" s="166"/>
      <c r="Q49" s="167"/>
      <c r="R49" s="165"/>
      <c r="S49" s="166"/>
      <c r="T49" s="167"/>
      <c r="U49" s="165"/>
      <c r="V49" s="166"/>
      <c r="W49" s="167"/>
      <c r="X49" s="147"/>
      <c r="Y49" s="148"/>
      <c r="Z49" s="149"/>
    </row>
    <row r="50" spans="1:26" ht="30" customHeight="1" x14ac:dyDescent="0.15">
      <c r="A50" s="168">
        <v>43</v>
      </c>
      <c r="B50" s="169"/>
      <c r="C50" s="170"/>
      <c r="D50" s="166"/>
      <c r="E50" s="166"/>
      <c r="F50" s="171"/>
      <c r="G50" s="172"/>
      <c r="H50" s="173"/>
      <c r="I50" s="162"/>
      <c r="J50" s="163"/>
      <c r="K50" s="174"/>
      <c r="L50" s="162"/>
      <c r="M50" s="163"/>
      <c r="N50" s="164"/>
      <c r="O50" s="165"/>
      <c r="P50" s="166"/>
      <c r="Q50" s="167"/>
      <c r="R50" s="165"/>
      <c r="S50" s="166"/>
      <c r="T50" s="167"/>
      <c r="U50" s="165"/>
      <c r="V50" s="166"/>
      <c r="W50" s="167"/>
      <c r="X50" s="147"/>
      <c r="Y50" s="148"/>
      <c r="Z50" s="149"/>
    </row>
    <row r="51" spans="1:26" ht="30" customHeight="1" x14ac:dyDescent="0.15">
      <c r="A51" s="168">
        <v>44</v>
      </c>
      <c r="B51" s="169"/>
      <c r="C51" s="170"/>
      <c r="D51" s="166"/>
      <c r="E51" s="166"/>
      <c r="F51" s="171"/>
      <c r="G51" s="172"/>
      <c r="H51" s="173"/>
      <c r="I51" s="162"/>
      <c r="J51" s="163"/>
      <c r="K51" s="174"/>
      <c r="L51" s="162"/>
      <c r="M51" s="163"/>
      <c r="N51" s="164"/>
      <c r="O51" s="165"/>
      <c r="P51" s="166"/>
      <c r="Q51" s="167"/>
      <c r="R51" s="165"/>
      <c r="S51" s="166"/>
      <c r="T51" s="167"/>
      <c r="U51" s="165"/>
      <c r="V51" s="166"/>
      <c r="W51" s="167"/>
      <c r="X51" s="147"/>
      <c r="Y51" s="148"/>
      <c r="Z51" s="149"/>
    </row>
    <row r="52" spans="1:26" ht="30" customHeight="1" x14ac:dyDescent="0.15">
      <c r="A52" s="168">
        <v>45</v>
      </c>
      <c r="B52" s="169"/>
      <c r="C52" s="170"/>
      <c r="D52" s="166"/>
      <c r="E52" s="166"/>
      <c r="F52" s="171"/>
      <c r="G52" s="172"/>
      <c r="H52" s="173"/>
      <c r="I52" s="162"/>
      <c r="J52" s="163"/>
      <c r="K52" s="174"/>
      <c r="L52" s="162"/>
      <c r="M52" s="163"/>
      <c r="N52" s="164"/>
      <c r="O52" s="165"/>
      <c r="P52" s="166"/>
      <c r="Q52" s="167"/>
      <c r="R52" s="165"/>
      <c r="S52" s="166"/>
      <c r="T52" s="167"/>
      <c r="U52" s="165"/>
      <c r="V52" s="166"/>
      <c r="W52" s="167"/>
      <c r="X52" s="147"/>
      <c r="Y52" s="148"/>
      <c r="Z52" s="149"/>
    </row>
    <row r="53" spans="1:26" ht="30" customHeight="1" x14ac:dyDescent="0.15">
      <c r="A53" s="168">
        <v>46</v>
      </c>
      <c r="B53" s="169"/>
      <c r="C53" s="170"/>
      <c r="D53" s="166"/>
      <c r="E53" s="166"/>
      <c r="F53" s="171"/>
      <c r="G53" s="172"/>
      <c r="H53" s="173"/>
      <c r="I53" s="162"/>
      <c r="J53" s="163"/>
      <c r="K53" s="174"/>
      <c r="L53" s="162"/>
      <c r="M53" s="163"/>
      <c r="N53" s="164"/>
      <c r="O53" s="165"/>
      <c r="P53" s="166"/>
      <c r="Q53" s="167"/>
      <c r="R53" s="165"/>
      <c r="S53" s="166"/>
      <c r="T53" s="167"/>
      <c r="U53" s="165"/>
      <c r="V53" s="166"/>
      <c r="W53" s="167"/>
      <c r="X53" s="147"/>
      <c r="Y53" s="148"/>
      <c r="Z53" s="149"/>
    </row>
    <row r="54" spans="1:26" ht="30" customHeight="1" x14ac:dyDescent="0.15">
      <c r="A54" s="168">
        <v>47</v>
      </c>
      <c r="B54" s="169"/>
      <c r="C54" s="170"/>
      <c r="D54" s="166"/>
      <c r="E54" s="166"/>
      <c r="F54" s="171"/>
      <c r="G54" s="172"/>
      <c r="H54" s="173"/>
      <c r="I54" s="162"/>
      <c r="J54" s="163"/>
      <c r="K54" s="174"/>
      <c r="L54" s="162"/>
      <c r="M54" s="163"/>
      <c r="N54" s="164"/>
      <c r="O54" s="165"/>
      <c r="P54" s="166"/>
      <c r="Q54" s="167"/>
      <c r="R54" s="165"/>
      <c r="S54" s="166"/>
      <c r="T54" s="167"/>
      <c r="U54" s="165"/>
      <c r="V54" s="166"/>
      <c r="W54" s="167"/>
      <c r="X54" s="147"/>
      <c r="Y54" s="148"/>
      <c r="Z54" s="149"/>
    </row>
    <row r="55" spans="1:26" ht="30" customHeight="1" x14ac:dyDescent="0.15">
      <c r="A55" s="168">
        <v>48</v>
      </c>
      <c r="B55" s="169"/>
      <c r="C55" s="170"/>
      <c r="D55" s="166"/>
      <c r="E55" s="166"/>
      <c r="F55" s="171"/>
      <c r="G55" s="172"/>
      <c r="H55" s="173"/>
      <c r="I55" s="162"/>
      <c r="J55" s="163"/>
      <c r="K55" s="174"/>
      <c r="L55" s="162"/>
      <c r="M55" s="163"/>
      <c r="N55" s="164"/>
      <c r="O55" s="165"/>
      <c r="P55" s="166"/>
      <c r="Q55" s="167"/>
      <c r="R55" s="165"/>
      <c r="S55" s="166"/>
      <c r="T55" s="167"/>
      <c r="U55" s="165"/>
      <c r="V55" s="166"/>
      <c r="W55" s="167"/>
      <c r="X55" s="147"/>
      <c r="Y55" s="148"/>
      <c r="Z55" s="149"/>
    </row>
    <row r="56" spans="1:26" ht="30" customHeight="1" x14ac:dyDescent="0.15">
      <c r="A56" s="168">
        <v>49</v>
      </c>
      <c r="B56" s="169"/>
      <c r="C56" s="170"/>
      <c r="D56" s="166"/>
      <c r="E56" s="166"/>
      <c r="F56" s="171"/>
      <c r="G56" s="172"/>
      <c r="H56" s="173"/>
      <c r="I56" s="162"/>
      <c r="J56" s="163"/>
      <c r="K56" s="174"/>
      <c r="L56" s="162"/>
      <c r="M56" s="163"/>
      <c r="N56" s="164"/>
      <c r="O56" s="165"/>
      <c r="P56" s="166"/>
      <c r="Q56" s="167"/>
      <c r="R56" s="165"/>
      <c r="S56" s="166"/>
      <c r="T56" s="167"/>
      <c r="U56" s="165"/>
      <c r="V56" s="166"/>
      <c r="W56" s="167"/>
      <c r="X56" s="147"/>
      <c r="Y56" s="148"/>
      <c r="Z56" s="149"/>
    </row>
    <row r="57" spans="1:26" ht="30" customHeight="1" thickBot="1" x14ac:dyDescent="0.2">
      <c r="A57" s="175">
        <v>50</v>
      </c>
      <c r="B57" s="176"/>
      <c r="C57" s="177"/>
      <c r="D57" s="178"/>
      <c r="E57" s="178"/>
      <c r="F57" s="179"/>
      <c r="G57" s="180"/>
      <c r="H57" s="181"/>
      <c r="I57" s="182"/>
      <c r="J57" s="183"/>
      <c r="K57" s="184"/>
      <c r="L57" s="182"/>
      <c r="M57" s="183"/>
      <c r="N57" s="185"/>
      <c r="O57" s="186"/>
      <c r="P57" s="178"/>
      <c r="Q57" s="187"/>
      <c r="R57" s="186"/>
      <c r="S57" s="178"/>
      <c r="T57" s="187"/>
      <c r="U57" s="186"/>
      <c r="V57" s="178"/>
      <c r="W57" s="187"/>
      <c r="X57" s="188"/>
      <c r="Y57" s="189"/>
      <c r="Z57" s="190"/>
    </row>
  </sheetData>
  <mergeCells count="473">
    <mergeCell ref="R56:T56"/>
    <mergeCell ref="U56:W56"/>
    <mergeCell ref="X56:Z56"/>
    <mergeCell ref="A57:B57"/>
    <mergeCell ref="C57:F57"/>
    <mergeCell ref="G57:H57"/>
    <mergeCell ref="I57:K57"/>
    <mergeCell ref="U57:W57"/>
    <mergeCell ref="X57:Z57"/>
    <mergeCell ref="X55:Z55"/>
    <mergeCell ref="L57:N57"/>
    <mergeCell ref="O57:Q57"/>
    <mergeCell ref="R57:T57"/>
    <mergeCell ref="A56:B56"/>
    <mergeCell ref="C56:F56"/>
    <mergeCell ref="G56:H56"/>
    <mergeCell ref="I56:K56"/>
    <mergeCell ref="L56:N56"/>
    <mergeCell ref="O56:Q56"/>
    <mergeCell ref="U54:W54"/>
    <mergeCell ref="X54:Z54"/>
    <mergeCell ref="A55:B55"/>
    <mergeCell ref="C55:F55"/>
    <mergeCell ref="G55:H55"/>
    <mergeCell ref="I55:K55"/>
    <mergeCell ref="L55:N55"/>
    <mergeCell ref="O55:Q55"/>
    <mergeCell ref="R55:T55"/>
    <mergeCell ref="U55:W55"/>
    <mergeCell ref="R53:T53"/>
    <mergeCell ref="U53:W53"/>
    <mergeCell ref="X53:Z53"/>
    <mergeCell ref="A54:B54"/>
    <mergeCell ref="C54:F54"/>
    <mergeCell ref="G54:H54"/>
    <mergeCell ref="I54:K54"/>
    <mergeCell ref="L54:N54"/>
    <mergeCell ref="O54:Q54"/>
    <mergeCell ref="R54:T54"/>
    <mergeCell ref="A53:B53"/>
    <mergeCell ref="C53:F53"/>
    <mergeCell ref="G53:H53"/>
    <mergeCell ref="I53:K53"/>
    <mergeCell ref="L53:N53"/>
    <mergeCell ref="O53:Q53"/>
    <mergeCell ref="A52:B52"/>
    <mergeCell ref="C52:F52"/>
    <mergeCell ref="G52:H52"/>
    <mergeCell ref="I52:K52"/>
    <mergeCell ref="R52:T52"/>
    <mergeCell ref="U52:W52"/>
    <mergeCell ref="A51:B51"/>
    <mergeCell ref="C51:F51"/>
    <mergeCell ref="G51:H51"/>
    <mergeCell ref="I51:K51"/>
    <mergeCell ref="L51:N51"/>
    <mergeCell ref="O51:Q51"/>
    <mergeCell ref="U51:W51"/>
    <mergeCell ref="X51:Z51"/>
    <mergeCell ref="U49:W49"/>
    <mergeCell ref="X49:Z49"/>
    <mergeCell ref="L52:N52"/>
    <mergeCell ref="O52:Q52"/>
    <mergeCell ref="X50:Z50"/>
    <mergeCell ref="R51:T51"/>
    <mergeCell ref="X52:Z52"/>
    <mergeCell ref="R49:T49"/>
    <mergeCell ref="L50:N50"/>
    <mergeCell ref="O50:Q50"/>
    <mergeCell ref="R50:T50"/>
    <mergeCell ref="U50:W50"/>
    <mergeCell ref="A50:B50"/>
    <mergeCell ref="C50:F50"/>
    <mergeCell ref="G50:H50"/>
    <mergeCell ref="I50:K50"/>
    <mergeCell ref="A49:B49"/>
    <mergeCell ref="C49:F49"/>
    <mergeCell ref="G49:H49"/>
    <mergeCell ref="I49:K49"/>
    <mergeCell ref="L49:N49"/>
    <mergeCell ref="O49:Q49"/>
    <mergeCell ref="A48:B48"/>
    <mergeCell ref="C48:F48"/>
    <mergeCell ref="G48:H48"/>
    <mergeCell ref="I48:K48"/>
    <mergeCell ref="R48:T48"/>
    <mergeCell ref="U48:W48"/>
    <mergeCell ref="A47:B47"/>
    <mergeCell ref="C47:F47"/>
    <mergeCell ref="G47:H47"/>
    <mergeCell ref="I47:K47"/>
    <mergeCell ref="L47:N47"/>
    <mergeCell ref="O47:Q47"/>
    <mergeCell ref="U47:W47"/>
    <mergeCell ref="X47:Z47"/>
    <mergeCell ref="U45:W45"/>
    <mergeCell ref="X45:Z45"/>
    <mergeCell ref="L48:N48"/>
    <mergeCell ref="O48:Q48"/>
    <mergeCell ref="X46:Z46"/>
    <mergeCell ref="R47:T47"/>
    <mergeCell ref="X48:Z48"/>
    <mergeCell ref="R45:T45"/>
    <mergeCell ref="L46:N46"/>
    <mergeCell ref="O46:Q46"/>
    <mergeCell ref="R46:T46"/>
    <mergeCell ref="U46:W46"/>
    <mergeCell ref="A46:B46"/>
    <mergeCell ref="C46:F46"/>
    <mergeCell ref="G46:H46"/>
    <mergeCell ref="I46:K46"/>
    <mergeCell ref="A45:B45"/>
    <mergeCell ref="C45:F45"/>
    <mergeCell ref="G45:H45"/>
    <mergeCell ref="I45:K45"/>
    <mergeCell ref="L45:N45"/>
    <mergeCell ref="O45:Q45"/>
    <mergeCell ref="A44:B44"/>
    <mergeCell ref="C44:F44"/>
    <mergeCell ref="G44:H44"/>
    <mergeCell ref="I44:K44"/>
    <mergeCell ref="R44:T44"/>
    <mergeCell ref="U44:W44"/>
    <mergeCell ref="A43:B43"/>
    <mergeCell ref="C43:F43"/>
    <mergeCell ref="G43:H43"/>
    <mergeCell ref="I43:K43"/>
    <mergeCell ref="L43:N43"/>
    <mergeCell ref="O43:Q43"/>
    <mergeCell ref="U43:W43"/>
    <mergeCell ref="X43:Z43"/>
    <mergeCell ref="U41:W41"/>
    <mergeCell ref="X41:Z41"/>
    <mergeCell ref="L44:N44"/>
    <mergeCell ref="O44:Q44"/>
    <mergeCell ref="X42:Z42"/>
    <mergeCell ref="R43:T43"/>
    <mergeCell ref="X44:Z44"/>
    <mergeCell ref="R41:T41"/>
    <mergeCell ref="L42:N42"/>
    <mergeCell ref="O42:Q42"/>
    <mergeCell ref="R42:T42"/>
    <mergeCell ref="U42:W42"/>
    <mergeCell ref="A42:B42"/>
    <mergeCell ref="C42:F42"/>
    <mergeCell ref="G42:H42"/>
    <mergeCell ref="I42:K42"/>
    <mergeCell ref="A41:B41"/>
    <mergeCell ref="C41:F41"/>
    <mergeCell ref="G41:H41"/>
    <mergeCell ref="I41:K41"/>
    <mergeCell ref="L41:N41"/>
    <mergeCell ref="O41:Q41"/>
    <mergeCell ref="A40:B40"/>
    <mergeCell ref="C40:F40"/>
    <mergeCell ref="G40:H40"/>
    <mergeCell ref="I40:K40"/>
    <mergeCell ref="R40:T40"/>
    <mergeCell ref="U40:W40"/>
    <mergeCell ref="A39:B39"/>
    <mergeCell ref="C39:F39"/>
    <mergeCell ref="G39:H39"/>
    <mergeCell ref="I39:K39"/>
    <mergeCell ref="L39:N39"/>
    <mergeCell ref="O39:Q39"/>
    <mergeCell ref="U39:W39"/>
    <mergeCell ref="X39:Z39"/>
    <mergeCell ref="U37:W37"/>
    <mergeCell ref="X37:Z37"/>
    <mergeCell ref="L40:N40"/>
    <mergeCell ref="O40:Q40"/>
    <mergeCell ref="X38:Z38"/>
    <mergeCell ref="R39:T39"/>
    <mergeCell ref="X40:Z40"/>
    <mergeCell ref="R37:T37"/>
    <mergeCell ref="L38:N38"/>
    <mergeCell ref="O38:Q38"/>
    <mergeCell ref="R38:T38"/>
    <mergeCell ref="U38:W38"/>
    <mergeCell ref="A38:B38"/>
    <mergeCell ref="C38:F38"/>
    <mergeCell ref="G38:H38"/>
    <mergeCell ref="I38:K38"/>
    <mergeCell ref="A37:B37"/>
    <mergeCell ref="C37:F37"/>
    <mergeCell ref="G37:H37"/>
    <mergeCell ref="I37:K37"/>
    <mergeCell ref="L37:N37"/>
    <mergeCell ref="O37:Q37"/>
    <mergeCell ref="A36:B36"/>
    <mergeCell ref="C36:F36"/>
    <mergeCell ref="G36:H36"/>
    <mergeCell ref="I36:K36"/>
    <mergeCell ref="R36:T36"/>
    <mergeCell ref="U36:W36"/>
    <mergeCell ref="L36:N36"/>
    <mergeCell ref="O36:Q36"/>
    <mergeCell ref="X36:Z36"/>
    <mergeCell ref="L34:N34"/>
    <mergeCell ref="L35:N35"/>
    <mergeCell ref="O35:Q35"/>
    <mergeCell ref="O34:Q34"/>
    <mergeCell ref="R34:T34"/>
    <mergeCell ref="U34:W34"/>
    <mergeCell ref="U35:W35"/>
    <mergeCell ref="X35:Z35"/>
    <mergeCell ref="X34:Z34"/>
    <mergeCell ref="R35:T35"/>
    <mergeCell ref="A34:B34"/>
    <mergeCell ref="C34:F34"/>
    <mergeCell ref="G34:H34"/>
    <mergeCell ref="I34:K34"/>
    <mergeCell ref="A33:B33"/>
    <mergeCell ref="C33:F33"/>
    <mergeCell ref="L33:N33"/>
    <mergeCell ref="O33:Q33"/>
    <mergeCell ref="A35:B35"/>
    <mergeCell ref="C35:F35"/>
    <mergeCell ref="G35:H35"/>
    <mergeCell ref="I35:K35"/>
    <mergeCell ref="X29:Z29"/>
    <mergeCell ref="R29:T29"/>
    <mergeCell ref="G31:H32"/>
    <mergeCell ref="I31:K32"/>
    <mergeCell ref="L31:Z31"/>
    <mergeCell ref="R33:T33"/>
    <mergeCell ref="U33:W33"/>
    <mergeCell ref="X33:Z33"/>
    <mergeCell ref="G33:H33"/>
    <mergeCell ref="I33:K33"/>
    <mergeCell ref="X28:Z28"/>
    <mergeCell ref="R32:T32"/>
    <mergeCell ref="U32:W32"/>
    <mergeCell ref="L32:N32"/>
    <mergeCell ref="O32:Q32"/>
    <mergeCell ref="X32:Z32"/>
    <mergeCell ref="O29:Q29"/>
    <mergeCell ref="A30:Z30"/>
    <mergeCell ref="A31:B32"/>
    <mergeCell ref="C31:F32"/>
    <mergeCell ref="I28:K28"/>
    <mergeCell ref="L28:N28"/>
    <mergeCell ref="U27:W27"/>
    <mergeCell ref="R27:T27"/>
    <mergeCell ref="U28:W28"/>
    <mergeCell ref="U29:W29"/>
    <mergeCell ref="R28:T28"/>
    <mergeCell ref="A29:B29"/>
    <mergeCell ref="C29:F29"/>
    <mergeCell ref="G29:H29"/>
    <mergeCell ref="O28:Q28"/>
    <mergeCell ref="A27:B27"/>
    <mergeCell ref="I27:K27"/>
    <mergeCell ref="L27:N27"/>
    <mergeCell ref="O27:Q27"/>
    <mergeCell ref="I29:K29"/>
    <mergeCell ref="L29:N29"/>
    <mergeCell ref="O25:Q25"/>
    <mergeCell ref="X27:Z27"/>
    <mergeCell ref="A28:B28"/>
    <mergeCell ref="C28:F28"/>
    <mergeCell ref="G28:H28"/>
    <mergeCell ref="C27:F27"/>
    <mergeCell ref="G27:H27"/>
    <mergeCell ref="I26:K26"/>
    <mergeCell ref="L26:N26"/>
    <mergeCell ref="O26:Q26"/>
    <mergeCell ref="A26:B26"/>
    <mergeCell ref="C26:F26"/>
    <mergeCell ref="G26:H26"/>
    <mergeCell ref="G25:H25"/>
    <mergeCell ref="I25:K25"/>
    <mergeCell ref="L25:N25"/>
    <mergeCell ref="R24:T24"/>
    <mergeCell ref="R25:T25"/>
    <mergeCell ref="U25:W25"/>
    <mergeCell ref="U24:W24"/>
    <mergeCell ref="U26:W26"/>
    <mergeCell ref="X26:Z26"/>
    <mergeCell ref="X25:Z25"/>
    <mergeCell ref="R26:T26"/>
    <mergeCell ref="I23:K23"/>
    <mergeCell ref="I24:K24"/>
    <mergeCell ref="X24:Z24"/>
    <mergeCell ref="A25:B25"/>
    <mergeCell ref="C25:F25"/>
    <mergeCell ref="C24:F24"/>
    <mergeCell ref="G24:H24"/>
    <mergeCell ref="A24:B24"/>
    <mergeCell ref="L24:N24"/>
    <mergeCell ref="O24:Q24"/>
    <mergeCell ref="C22:F22"/>
    <mergeCell ref="G22:H22"/>
    <mergeCell ref="I22:K22"/>
    <mergeCell ref="X22:Z22"/>
    <mergeCell ref="U23:W23"/>
    <mergeCell ref="X23:Z23"/>
    <mergeCell ref="L23:N23"/>
    <mergeCell ref="L22:N22"/>
    <mergeCell ref="C23:F23"/>
    <mergeCell ref="G23:H23"/>
    <mergeCell ref="A23:B23"/>
    <mergeCell ref="O21:Q21"/>
    <mergeCell ref="R21:T21"/>
    <mergeCell ref="U21:W21"/>
    <mergeCell ref="O22:Q22"/>
    <mergeCell ref="R22:T22"/>
    <mergeCell ref="O23:Q23"/>
    <mergeCell ref="R23:T23"/>
    <mergeCell ref="U22:W22"/>
    <mergeCell ref="A22:B22"/>
    <mergeCell ref="I18:K18"/>
    <mergeCell ref="A20:B20"/>
    <mergeCell ref="C20:F20"/>
    <mergeCell ref="G20:H20"/>
    <mergeCell ref="I20:K20"/>
    <mergeCell ref="I19:K19"/>
    <mergeCell ref="A19:B19"/>
    <mergeCell ref="C19:F19"/>
    <mergeCell ref="C18:F18"/>
    <mergeCell ref="G18:H18"/>
    <mergeCell ref="X21:Z21"/>
    <mergeCell ref="A21:B21"/>
    <mergeCell ref="C21:F21"/>
    <mergeCell ref="G21:H21"/>
    <mergeCell ref="I21:K21"/>
    <mergeCell ref="L21:N21"/>
    <mergeCell ref="L20:N20"/>
    <mergeCell ref="O20:Q20"/>
    <mergeCell ref="R20:T20"/>
    <mergeCell ref="R19:T19"/>
    <mergeCell ref="L19:N19"/>
    <mergeCell ref="O19:Q19"/>
    <mergeCell ref="U19:W19"/>
    <mergeCell ref="U18:W18"/>
    <mergeCell ref="X18:Z18"/>
    <mergeCell ref="U20:W20"/>
    <mergeCell ref="X20:Z20"/>
    <mergeCell ref="X19:Z19"/>
    <mergeCell ref="A18:B18"/>
    <mergeCell ref="G19:H19"/>
    <mergeCell ref="U16:W16"/>
    <mergeCell ref="X16:Z16"/>
    <mergeCell ref="R17:T17"/>
    <mergeCell ref="U17:W17"/>
    <mergeCell ref="X17:Z17"/>
    <mergeCell ref="L18:N18"/>
    <mergeCell ref="O18:Q18"/>
    <mergeCell ref="R18:T18"/>
    <mergeCell ref="X14:Z14"/>
    <mergeCell ref="R14:T14"/>
    <mergeCell ref="A17:B17"/>
    <mergeCell ref="C17:F17"/>
    <mergeCell ref="G17:H17"/>
    <mergeCell ref="R16:T16"/>
    <mergeCell ref="A16:B16"/>
    <mergeCell ref="I17:K17"/>
    <mergeCell ref="L17:N17"/>
    <mergeCell ref="O17:Q17"/>
    <mergeCell ref="C16:F16"/>
    <mergeCell ref="G16:H16"/>
    <mergeCell ref="I16:K16"/>
    <mergeCell ref="L16:N16"/>
    <mergeCell ref="I15:K15"/>
    <mergeCell ref="L15:N15"/>
    <mergeCell ref="U13:W13"/>
    <mergeCell ref="X13:Z13"/>
    <mergeCell ref="L13:N13"/>
    <mergeCell ref="O13:Q13"/>
    <mergeCell ref="O15:Q15"/>
    <mergeCell ref="O16:Q16"/>
    <mergeCell ref="R15:T15"/>
    <mergeCell ref="U15:W15"/>
    <mergeCell ref="X15:Z15"/>
    <mergeCell ref="U14:W14"/>
    <mergeCell ref="A15:B15"/>
    <mergeCell ref="C15:F15"/>
    <mergeCell ref="G15:H15"/>
    <mergeCell ref="C14:F14"/>
    <mergeCell ref="G14:H14"/>
    <mergeCell ref="R13:T13"/>
    <mergeCell ref="R12:T12"/>
    <mergeCell ref="U12:W12"/>
    <mergeCell ref="L14:N14"/>
    <mergeCell ref="O14:Q14"/>
    <mergeCell ref="A13:B13"/>
    <mergeCell ref="C13:F13"/>
    <mergeCell ref="G13:H13"/>
    <mergeCell ref="I13:K13"/>
    <mergeCell ref="I14:K14"/>
    <mergeCell ref="A14:B14"/>
    <mergeCell ref="A12:B12"/>
    <mergeCell ref="C12:F12"/>
    <mergeCell ref="A11:B11"/>
    <mergeCell ref="C11:F11"/>
    <mergeCell ref="X12:Z12"/>
    <mergeCell ref="L11:N11"/>
    <mergeCell ref="O11:Q11"/>
    <mergeCell ref="R11:T11"/>
    <mergeCell ref="U11:W11"/>
    <mergeCell ref="X11:Z11"/>
    <mergeCell ref="R10:T10"/>
    <mergeCell ref="U10:W10"/>
    <mergeCell ref="X9:Z9"/>
    <mergeCell ref="X10:Z10"/>
    <mergeCell ref="G12:H12"/>
    <mergeCell ref="I12:K12"/>
    <mergeCell ref="G11:H11"/>
    <mergeCell ref="I11:K11"/>
    <mergeCell ref="L12:N12"/>
    <mergeCell ref="O12:Q12"/>
    <mergeCell ref="A10:B10"/>
    <mergeCell ref="C10:F10"/>
    <mergeCell ref="L10:N10"/>
    <mergeCell ref="O10:Q10"/>
    <mergeCell ref="G10:H10"/>
    <mergeCell ref="I10:K10"/>
    <mergeCell ref="X8:Z8"/>
    <mergeCell ref="L9:N9"/>
    <mergeCell ref="O9:Q9"/>
    <mergeCell ref="R9:T9"/>
    <mergeCell ref="U9:W9"/>
    <mergeCell ref="L8:N8"/>
    <mergeCell ref="R7:T7"/>
    <mergeCell ref="U7:W7"/>
    <mergeCell ref="R8:T8"/>
    <mergeCell ref="U8:W8"/>
    <mergeCell ref="A9:B9"/>
    <mergeCell ref="C9:F9"/>
    <mergeCell ref="G9:H9"/>
    <mergeCell ref="I9:K9"/>
    <mergeCell ref="A8:B8"/>
    <mergeCell ref="C8:F8"/>
    <mergeCell ref="G8:H8"/>
    <mergeCell ref="I8:K8"/>
    <mergeCell ref="O8:Q8"/>
    <mergeCell ref="A7:B7"/>
    <mergeCell ref="C7:F7"/>
    <mergeCell ref="G7:H7"/>
    <mergeCell ref="I7:K7"/>
    <mergeCell ref="X6:Z6"/>
    <mergeCell ref="A6:B6"/>
    <mergeCell ref="C6:F6"/>
    <mergeCell ref="G6:H6"/>
    <mergeCell ref="L7:N7"/>
    <mergeCell ref="O7:Q7"/>
    <mergeCell ref="I6:K6"/>
    <mergeCell ref="L6:N6"/>
    <mergeCell ref="O6:Q6"/>
    <mergeCell ref="X7:Z7"/>
    <mergeCell ref="A5:B5"/>
    <mergeCell ref="C5:F5"/>
    <mergeCell ref="G5:H5"/>
    <mergeCell ref="I5:K5"/>
    <mergeCell ref="R6:T6"/>
    <mergeCell ref="U6:W6"/>
    <mergeCell ref="U5:W5"/>
    <mergeCell ref="X5:Z5"/>
    <mergeCell ref="L4:N4"/>
    <mergeCell ref="O4:Q4"/>
    <mergeCell ref="R4:T4"/>
    <mergeCell ref="U4:W4"/>
    <mergeCell ref="X4:Z4"/>
    <mergeCell ref="L5:N5"/>
    <mergeCell ref="O5:Q5"/>
    <mergeCell ref="R5:T5"/>
    <mergeCell ref="L3:Z3"/>
    <mergeCell ref="A1:Z1"/>
    <mergeCell ref="A3:B4"/>
    <mergeCell ref="C3:F4"/>
    <mergeCell ref="G3:H4"/>
    <mergeCell ref="I3:K4"/>
    <mergeCell ref="A2:Z2"/>
  </mergeCells>
  <phoneticPr fontId="11"/>
  <pageMargins left="0.39370078740157483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5"/>
  <sheetViews>
    <sheetView workbookViewId="0">
      <selection activeCell="V12" sqref="V12"/>
    </sheetView>
  </sheetViews>
  <sheetFormatPr defaultColWidth="10.625" defaultRowHeight="20.100000000000001" customHeight="1" x14ac:dyDescent="0.15"/>
  <cols>
    <col min="1" max="1" width="22.625" style="2" customWidth="1"/>
    <col min="2" max="21" width="3.5" style="2" customWidth="1"/>
    <col min="22" max="16384" width="10.625" style="2"/>
  </cols>
  <sheetData>
    <row r="1" spans="1:21" ht="20.100000000000001" customHeight="1" x14ac:dyDescent="0.15">
      <c r="A1" s="1"/>
      <c r="O1" s="77" t="s">
        <v>11</v>
      </c>
      <c r="P1" s="77"/>
      <c r="Q1" s="77"/>
      <c r="R1" s="77"/>
      <c r="S1" s="77"/>
      <c r="T1" s="77"/>
      <c r="U1" s="77"/>
    </row>
    <row r="2" spans="1:21" ht="9.9499999999999993" customHeight="1" x14ac:dyDescent="0.15">
      <c r="E2" s="4"/>
      <c r="F2" s="4"/>
      <c r="G2" s="4"/>
    </row>
    <row r="3" spans="1:21" ht="20.100000000000001" customHeight="1" x14ac:dyDescent="0.15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9.9499999999999993" customHeight="1" thickBot="1" x14ac:dyDescent="0.2"/>
    <row r="5" spans="1:21" ht="20.100000000000001" customHeight="1" thickBot="1" x14ac:dyDescent="0.2">
      <c r="N5" s="77" t="s">
        <v>39</v>
      </c>
      <c r="O5" s="77"/>
      <c r="P5" s="77"/>
      <c r="Q5" s="77"/>
      <c r="R5" s="204" t="s">
        <v>90</v>
      </c>
      <c r="S5" s="205"/>
      <c r="T5" s="205"/>
      <c r="U5" s="47" t="s">
        <v>38</v>
      </c>
    </row>
    <row r="6" spans="1:21" ht="20.100000000000001" customHeight="1" thickBot="1" x14ac:dyDescent="0.2">
      <c r="A6" s="2" t="s">
        <v>0</v>
      </c>
    </row>
    <row r="7" spans="1:21" ht="20.100000000000001" customHeight="1" x14ac:dyDescent="0.15">
      <c r="A7" s="99" t="s">
        <v>1</v>
      </c>
      <c r="B7" s="63" t="s">
        <v>36</v>
      </c>
      <c r="C7" s="206" t="s">
        <v>30</v>
      </c>
      <c r="D7" s="206"/>
      <c r="E7" s="64">
        <v>31</v>
      </c>
      <c r="F7" s="54" t="s">
        <v>31</v>
      </c>
      <c r="G7" s="64">
        <v>4</v>
      </c>
      <c r="H7" s="54" t="s">
        <v>32</v>
      </c>
      <c r="I7" s="64">
        <v>13</v>
      </c>
      <c r="J7" s="54" t="s">
        <v>33</v>
      </c>
      <c r="K7" s="54" t="s">
        <v>35</v>
      </c>
      <c r="L7" s="64" t="str">
        <f>IF(DATE(1988+E7,G7,I7)&lt;40909,"",TEXT(WEEKDAY(DATE(1988+E7,G7,I7)),"aaa"))</f>
        <v>土</v>
      </c>
      <c r="M7" s="65" t="s">
        <v>34</v>
      </c>
    </row>
    <row r="8" spans="1:21" ht="20.100000000000001" customHeight="1" thickBot="1" x14ac:dyDescent="0.2">
      <c r="A8" s="106"/>
      <c r="B8" s="66" t="s">
        <v>37</v>
      </c>
      <c r="C8" s="207" t="s">
        <v>30</v>
      </c>
      <c r="D8" s="207"/>
      <c r="E8" s="67"/>
      <c r="F8" s="60" t="s">
        <v>31</v>
      </c>
      <c r="G8" s="67"/>
      <c r="H8" s="60" t="s">
        <v>32</v>
      </c>
      <c r="I8" s="67"/>
      <c r="J8" s="60" t="s">
        <v>33</v>
      </c>
      <c r="K8" s="60" t="s">
        <v>35</v>
      </c>
      <c r="L8" s="67" t="str">
        <f>IF(DATE(1988+E8,G8,I8)&lt;40909,"",TEXT(WEEKDAY(DATE(1988+E8,G8,I8)),"aaa"))</f>
        <v/>
      </c>
      <c r="M8" s="62" t="s">
        <v>34</v>
      </c>
      <c r="N8" s="4"/>
      <c r="O8" s="4"/>
      <c r="P8" s="4"/>
      <c r="Q8" s="4"/>
      <c r="R8" s="4"/>
    </row>
    <row r="9" spans="1:21" ht="20.100000000000001" customHeight="1" x14ac:dyDescent="0.15">
      <c r="A9" s="99" t="s">
        <v>2</v>
      </c>
      <c r="B9" s="50"/>
      <c r="C9" s="208" t="s">
        <v>40</v>
      </c>
      <c r="D9" s="208"/>
      <c r="E9" s="52">
        <v>8</v>
      </c>
      <c r="F9" s="51" t="s">
        <v>42</v>
      </c>
      <c r="G9" s="53" t="s">
        <v>76</v>
      </c>
      <c r="H9" s="54" t="s">
        <v>43</v>
      </c>
      <c r="I9" s="54" t="s">
        <v>44</v>
      </c>
      <c r="J9" s="52">
        <v>12</v>
      </c>
      <c r="K9" s="54" t="s">
        <v>42</v>
      </c>
      <c r="L9" s="53" t="s">
        <v>76</v>
      </c>
      <c r="M9" s="54" t="s">
        <v>43</v>
      </c>
      <c r="N9" s="54"/>
      <c r="O9" s="54"/>
      <c r="P9" s="55"/>
      <c r="Q9" s="55"/>
      <c r="R9" s="55"/>
      <c r="S9" s="55"/>
      <c r="T9" s="55"/>
      <c r="U9" s="56"/>
    </row>
    <row r="10" spans="1:21" ht="20.100000000000001" customHeight="1" thickBot="1" x14ac:dyDescent="0.2">
      <c r="A10" s="106"/>
      <c r="B10" s="57"/>
      <c r="C10" s="209" t="s">
        <v>41</v>
      </c>
      <c r="D10" s="209"/>
      <c r="E10" s="59"/>
      <c r="F10" s="58" t="s">
        <v>42</v>
      </c>
      <c r="G10" s="59"/>
      <c r="H10" s="60" t="s">
        <v>43</v>
      </c>
      <c r="I10" s="60" t="s">
        <v>44</v>
      </c>
      <c r="J10" s="59"/>
      <c r="K10" s="60" t="s">
        <v>42</v>
      </c>
      <c r="L10" s="59"/>
      <c r="M10" s="60" t="s">
        <v>43</v>
      </c>
      <c r="N10" s="60"/>
      <c r="O10" s="60" t="s">
        <v>45</v>
      </c>
      <c r="P10" s="210">
        <v>4</v>
      </c>
      <c r="Q10" s="210"/>
      <c r="R10" s="207" t="s">
        <v>46</v>
      </c>
      <c r="S10" s="207"/>
      <c r="T10" s="61" t="s">
        <v>76</v>
      </c>
      <c r="U10" s="62" t="s">
        <v>43</v>
      </c>
    </row>
    <row r="11" spans="1:21" ht="9.9499999999999993" customHeight="1" x14ac:dyDescent="0.15"/>
    <row r="12" spans="1:21" ht="20.100000000000001" customHeight="1" thickBot="1" x14ac:dyDescent="0.2">
      <c r="A12" s="2" t="s">
        <v>3</v>
      </c>
      <c r="B12" s="211" t="s">
        <v>71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</row>
    <row r="13" spans="1:21" ht="20.100000000000001" customHeight="1" thickBot="1" x14ac:dyDescent="0.2">
      <c r="A13" s="4"/>
      <c r="B13" s="212" t="s">
        <v>52</v>
      </c>
      <c r="C13" s="213"/>
      <c r="D13" s="213"/>
      <c r="E13" s="214" t="s">
        <v>73</v>
      </c>
      <c r="F13" s="215"/>
      <c r="G13" s="48" t="s">
        <v>47</v>
      </c>
      <c r="H13" s="213" t="s">
        <v>48</v>
      </c>
      <c r="I13" s="213"/>
      <c r="J13" s="213"/>
      <c r="K13" s="213"/>
      <c r="L13" s="214" t="s">
        <v>74</v>
      </c>
      <c r="M13" s="215"/>
      <c r="N13" s="48" t="s">
        <v>47</v>
      </c>
      <c r="O13" s="213" t="s">
        <v>53</v>
      </c>
      <c r="P13" s="213"/>
      <c r="Q13" s="213"/>
      <c r="R13" s="214" t="s">
        <v>75</v>
      </c>
      <c r="S13" s="215"/>
      <c r="T13" s="215"/>
      <c r="U13" s="49" t="s">
        <v>47</v>
      </c>
    </row>
    <row r="14" spans="1:21" ht="9.9499999999999993" customHeight="1" x14ac:dyDescent="0.15"/>
    <row r="15" spans="1:21" ht="20.100000000000001" customHeight="1" thickBot="1" x14ac:dyDescent="0.2">
      <c r="A15" s="2" t="s">
        <v>4</v>
      </c>
    </row>
    <row r="16" spans="1:21" ht="20.100000000000001" customHeight="1" x14ac:dyDescent="0.15">
      <c r="A16" s="216" t="s">
        <v>82</v>
      </c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2"/>
    </row>
    <row r="17" spans="1:21" ht="20.100000000000001" customHeight="1" x14ac:dyDescent="0.15">
      <c r="A17" s="217"/>
      <c r="B17" s="233" t="s">
        <v>86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5"/>
    </row>
    <row r="18" spans="1:21" ht="20.100000000000001" customHeight="1" thickBot="1" x14ac:dyDescent="0.2">
      <c r="A18" s="218"/>
      <c r="B18" s="191" t="s">
        <v>89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3"/>
    </row>
    <row r="19" spans="1:21" ht="9.9499999999999993" customHeight="1" thickBot="1" x14ac:dyDescent="0.2">
      <c r="A19" s="28"/>
      <c r="B19" s="4"/>
      <c r="C19" s="4"/>
      <c r="D19" s="4"/>
      <c r="F19" s="35"/>
      <c r="G19" s="35"/>
      <c r="H19" s="35"/>
      <c r="J19" s="35"/>
      <c r="K19" s="35"/>
      <c r="L19" s="35"/>
      <c r="M19" s="35"/>
      <c r="N19" s="4"/>
      <c r="O19" s="4"/>
      <c r="P19" s="4"/>
      <c r="Q19" s="4"/>
      <c r="R19" s="4"/>
      <c r="S19" s="4"/>
      <c r="T19" s="4"/>
    </row>
    <row r="20" spans="1:21" ht="20.100000000000001" customHeight="1" x14ac:dyDescent="0.15">
      <c r="A20" s="219" t="s">
        <v>83</v>
      </c>
      <c r="B20" s="224" t="s">
        <v>84</v>
      </c>
      <c r="C20" s="206"/>
      <c r="D20" s="206"/>
      <c r="E20" s="225"/>
      <c r="F20" s="198" t="s">
        <v>88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0"/>
    </row>
    <row r="21" spans="1:21" ht="20.100000000000001" customHeight="1" x14ac:dyDescent="0.15">
      <c r="A21" s="220"/>
      <c r="B21" s="226"/>
      <c r="C21" s="102"/>
      <c r="D21" s="102"/>
      <c r="E21" s="103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</row>
    <row r="22" spans="1:21" ht="20.100000000000001" customHeight="1" x14ac:dyDescent="0.15">
      <c r="A22" s="220"/>
      <c r="B22" s="227" t="s">
        <v>85</v>
      </c>
      <c r="C22" s="82"/>
      <c r="D22" s="82"/>
      <c r="E22" s="105"/>
      <c r="F22" s="194" t="s">
        <v>87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6"/>
    </row>
    <row r="23" spans="1:21" ht="20.100000000000001" customHeight="1" thickBot="1" x14ac:dyDescent="0.2">
      <c r="A23" s="221"/>
      <c r="B23" s="228"/>
      <c r="C23" s="207"/>
      <c r="D23" s="207"/>
      <c r="E23" s="229"/>
      <c r="F23" s="197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</row>
    <row r="24" spans="1:21" ht="9.9499999999999993" customHeight="1" x14ac:dyDescent="0.15"/>
    <row r="25" spans="1:21" ht="20.100000000000001" customHeight="1" x14ac:dyDescent="0.15">
      <c r="A25" s="7" t="s">
        <v>10</v>
      </c>
      <c r="B25" s="29"/>
      <c r="C25" s="30"/>
      <c r="D25" s="222">
        <f>F26+F27+P26+P27</f>
        <v>177400</v>
      </c>
      <c r="E25" s="222"/>
      <c r="F25" s="222"/>
      <c r="G25" s="222"/>
      <c r="H25" s="222"/>
      <c r="I25" s="222"/>
      <c r="J25" s="6" t="s">
        <v>5</v>
      </c>
    </row>
    <row r="26" spans="1:21" ht="20.100000000000001" customHeight="1" x14ac:dyDescent="0.15">
      <c r="A26" s="96" t="s">
        <v>51</v>
      </c>
      <c r="B26" s="97" t="s">
        <v>50</v>
      </c>
      <c r="C26" s="97"/>
      <c r="D26" s="97"/>
      <c r="E26" s="97"/>
      <c r="F26" s="223">
        <f>SUMIF(A29:A44,B26,P29:R44)</f>
        <v>161200</v>
      </c>
      <c r="G26" s="223"/>
      <c r="H26" s="223"/>
      <c r="I26" s="223"/>
      <c r="J26" s="2" t="s">
        <v>5</v>
      </c>
      <c r="L26" s="97" t="s">
        <v>8</v>
      </c>
      <c r="M26" s="97"/>
      <c r="N26" s="97"/>
      <c r="O26" s="97"/>
      <c r="P26" s="223">
        <f>SUMIF(A29:A44,L26,P29:R44)</f>
        <v>0</v>
      </c>
      <c r="Q26" s="223"/>
      <c r="R26" s="223"/>
      <c r="S26" s="223"/>
      <c r="T26" s="2" t="s">
        <v>5</v>
      </c>
    </row>
    <row r="27" spans="1:21" ht="20.100000000000001" customHeight="1" x14ac:dyDescent="0.15">
      <c r="A27" s="96"/>
      <c r="B27" s="97" t="s">
        <v>7</v>
      </c>
      <c r="C27" s="97"/>
      <c r="D27" s="97"/>
      <c r="E27" s="97"/>
      <c r="F27" s="223">
        <f>SUMIF(A29:A44,B27,P29:R44)</f>
        <v>6500</v>
      </c>
      <c r="G27" s="223"/>
      <c r="H27" s="223"/>
      <c r="I27" s="223"/>
      <c r="J27" s="2" t="s">
        <v>5</v>
      </c>
      <c r="L27" s="97" t="s">
        <v>9</v>
      </c>
      <c r="M27" s="97"/>
      <c r="N27" s="97"/>
      <c r="O27" s="97"/>
      <c r="P27" s="223">
        <f>SUMIF(A29:A44,L27,P29:R44)</f>
        <v>9700</v>
      </c>
      <c r="Q27" s="223"/>
      <c r="R27" s="223"/>
      <c r="S27" s="223"/>
      <c r="T27" s="2" t="s">
        <v>5</v>
      </c>
    </row>
    <row r="28" spans="1:21" ht="20.100000000000001" customHeight="1" thickBot="1" x14ac:dyDescent="0.2">
      <c r="A28" s="5" t="s">
        <v>14</v>
      </c>
      <c r="B28" s="236" t="s">
        <v>13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99"/>
      <c r="P28" s="79" t="s">
        <v>15</v>
      </c>
      <c r="Q28" s="79"/>
      <c r="R28" s="79"/>
      <c r="S28" s="79"/>
      <c r="T28" s="79" t="s">
        <v>16</v>
      </c>
      <c r="U28" s="79"/>
    </row>
    <row r="29" spans="1:21" ht="20.100000000000001" customHeight="1" x14ac:dyDescent="0.15">
      <c r="A29" s="9" t="s">
        <v>50</v>
      </c>
      <c r="B29" s="68"/>
      <c r="C29" s="69"/>
      <c r="D29" s="69"/>
      <c r="E29" s="237">
        <v>775</v>
      </c>
      <c r="F29" s="237"/>
      <c r="G29" s="69" t="s">
        <v>54</v>
      </c>
      <c r="H29" s="70" t="s">
        <v>55</v>
      </c>
      <c r="I29" s="71">
        <v>4</v>
      </c>
      <c r="J29" s="69" t="s">
        <v>67</v>
      </c>
      <c r="K29" s="69"/>
      <c r="L29" s="72" t="s">
        <v>55</v>
      </c>
      <c r="M29" s="238">
        <v>52</v>
      </c>
      <c r="N29" s="238"/>
      <c r="O29" s="69" t="s">
        <v>47</v>
      </c>
      <c r="P29" s="239">
        <v>161200</v>
      </c>
      <c r="Q29" s="240"/>
      <c r="R29" s="240"/>
      <c r="S29" s="73" t="s">
        <v>54</v>
      </c>
      <c r="T29" s="241" t="s">
        <v>49</v>
      </c>
      <c r="U29" s="242"/>
    </row>
    <row r="30" spans="1:21" ht="20.100000000000001" customHeight="1" x14ac:dyDescent="0.15">
      <c r="A30" s="9" t="s">
        <v>50</v>
      </c>
      <c r="B30" s="74"/>
      <c r="C30" s="11"/>
      <c r="D30" s="11"/>
      <c r="E30" s="243">
        <v>775</v>
      </c>
      <c r="F30" s="243"/>
      <c r="G30" s="11" t="s">
        <v>54</v>
      </c>
      <c r="H30" s="32" t="s">
        <v>55</v>
      </c>
      <c r="I30" s="46"/>
      <c r="J30" s="11" t="s">
        <v>67</v>
      </c>
      <c r="K30" s="11"/>
      <c r="L30" s="13" t="s">
        <v>55</v>
      </c>
      <c r="M30" s="244"/>
      <c r="N30" s="244"/>
      <c r="O30" s="11" t="s">
        <v>47</v>
      </c>
      <c r="P30" s="245"/>
      <c r="Q30" s="246"/>
      <c r="R30" s="246"/>
      <c r="S30" s="26" t="s">
        <v>54</v>
      </c>
      <c r="T30" s="114" t="s">
        <v>49</v>
      </c>
      <c r="U30" s="247"/>
    </row>
    <row r="31" spans="1:21" ht="20.100000000000001" customHeight="1" x14ac:dyDescent="0.15">
      <c r="A31" s="9"/>
      <c r="B31" s="74"/>
      <c r="C31" s="11"/>
      <c r="D31" s="11"/>
      <c r="E31" s="243"/>
      <c r="F31" s="243"/>
      <c r="G31" s="11" t="s">
        <v>54</v>
      </c>
      <c r="H31" s="32" t="s">
        <v>55</v>
      </c>
      <c r="I31" s="46"/>
      <c r="J31" s="11"/>
      <c r="K31" s="11"/>
      <c r="L31" s="13" t="s">
        <v>55</v>
      </c>
      <c r="M31" s="244"/>
      <c r="N31" s="244"/>
      <c r="O31" s="11"/>
      <c r="P31" s="245"/>
      <c r="Q31" s="246"/>
      <c r="R31" s="246"/>
      <c r="S31" s="26" t="s">
        <v>54</v>
      </c>
      <c r="T31" s="114" t="s">
        <v>49</v>
      </c>
      <c r="U31" s="247"/>
    </row>
    <row r="32" spans="1:21" ht="20.100000000000001" customHeight="1" x14ac:dyDescent="0.15">
      <c r="A32" s="9" t="s">
        <v>7</v>
      </c>
      <c r="B32" s="248" t="s">
        <v>56</v>
      </c>
      <c r="C32" s="116"/>
      <c r="D32" s="116"/>
      <c r="E32" s="243">
        <v>175</v>
      </c>
      <c r="F32" s="243"/>
      <c r="G32" s="11" t="s">
        <v>54</v>
      </c>
      <c r="H32" s="32" t="s">
        <v>55</v>
      </c>
      <c r="I32" s="46">
        <v>4</v>
      </c>
      <c r="J32" s="11" t="s">
        <v>67</v>
      </c>
      <c r="K32" s="11"/>
      <c r="L32" s="13" t="s">
        <v>55</v>
      </c>
      <c r="M32" s="244">
        <v>5</v>
      </c>
      <c r="N32" s="244"/>
      <c r="O32" s="11" t="s">
        <v>66</v>
      </c>
      <c r="P32" s="245">
        <v>3500</v>
      </c>
      <c r="Q32" s="246"/>
      <c r="R32" s="246"/>
      <c r="S32" s="26" t="s">
        <v>54</v>
      </c>
      <c r="T32" s="114" t="s">
        <v>49</v>
      </c>
      <c r="U32" s="247"/>
    </row>
    <row r="33" spans="1:21" ht="20.100000000000001" customHeight="1" x14ac:dyDescent="0.15">
      <c r="A33" s="9" t="s">
        <v>7</v>
      </c>
      <c r="B33" s="248" t="s">
        <v>57</v>
      </c>
      <c r="C33" s="116"/>
      <c r="D33" s="116"/>
      <c r="E33" s="243">
        <v>750</v>
      </c>
      <c r="F33" s="243"/>
      <c r="G33" s="11" t="s">
        <v>54</v>
      </c>
      <c r="H33" s="32" t="s">
        <v>55</v>
      </c>
      <c r="I33" s="46">
        <v>4</v>
      </c>
      <c r="J33" s="11" t="s">
        <v>67</v>
      </c>
      <c r="K33" s="11"/>
      <c r="L33" s="13" t="s">
        <v>55</v>
      </c>
      <c r="M33" s="244">
        <v>1</v>
      </c>
      <c r="N33" s="244"/>
      <c r="O33" s="11" t="s">
        <v>66</v>
      </c>
      <c r="P33" s="245">
        <v>3000</v>
      </c>
      <c r="Q33" s="246"/>
      <c r="R33" s="246"/>
      <c r="S33" s="26" t="s">
        <v>54</v>
      </c>
      <c r="T33" s="114" t="s">
        <v>49</v>
      </c>
      <c r="U33" s="247"/>
    </row>
    <row r="34" spans="1:21" ht="20.100000000000001" customHeight="1" x14ac:dyDescent="0.15">
      <c r="A34" s="9" t="s">
        <v>7</v>
      </c>
      <c r="B34" s="248" t="s">
        <v>58</v>
      </c>
      <c r="C34" s="116"/>
      <c r="D34" s="116"/>
      <c r="E34" s="243">
        <v>1000</v>
      </c>
      <c r="F34" s="243"/>
      <c r="G34" s="11" t="s">
        <v>54</v>
      </c>
      <c r="H34" s="32" t="s">
        <v>55</v>
      </c>
      <c r="I34" s="46"/>
      <c r="J34" s="11" t="s">
        <v>67</v>
      </c>
      <c r="K34" s="11"/>
      <c r="L34" s="13" t="s">
        <v>55</v>
      </c>
      <c r="M34" s="244"/>
      <c r="N34" s="244"/>
      <c r="O34" s="11" t="s">
        <v>66</v>
      </c>
      <c r="P34" s="245"/>
      <c r="Q34" s="246"/>
      <c r="R34" s="246"/>
      <c r="S34" s="26" t="s">
        <v>54</v>
      </c>
      <c r="T34" s="114" t="s">
        <v>49</v>
      </c>
      <c r="U34" s="247"/>
    </row>
    <row r="35" spans="1:21" ht="20.100000000000001" customHeight="1" x14ac:dyDescent="0.15">
      <c r="A35" s="9" t="s">
        <v>7</v>
      </c>
      <c r="B35" s="248" t="s">
        <v>59</v>
      </c>
      <c r="C35" s="116"/>
      <c r="D35" s="116"/>
      <c r="E35" s="243">
        <v>1250</v>
      </c>
      <c r="F35" s="243"/>
      <c r="G35" s="11" t="s">
        <v>54</v>
      </c>
      <c r="H35" s="32" t="s">
        <v>55</v>
      </c>
      <c r="I35" s="46"/>
      <c r="J35" s="11" t="s">
        <v>67</v>
      </c>
      <c r="K35" s="11"/>
      <c r="L35" s="13" t="s">
        <v>55</v>
      </c>
      <c r="M35" s="244"/>
      <c r="N35" s="244"/>
      <c r="O35" s="11" t="s">
        <v>66</v>
      </c>
      <c r="P35" s="245"/>
      <c r="Q35" s="246"/>
      <c r="R35" s="246"/>
      <c r="S35" s="26" t="s">
        <v>54</v>
      </c>
      <c r="T35" s="114" t="s">
        <v>49</v>
      </c>
      <c r="U35" s="247"/>
    </row>
    <row r="36" spans="1:21" ht="20.100000000000001" customHeight="1" x14ac:dyDescent="0.15">
      <c r="A36" s="9" t="s">
        <v>7</v>
      </c>
      <c r="B36" s="248" t="s">
        <v>60</v>
      </c>
      <c r="C36" s="116"/>
      <c r="D36" s="116"/>
      <c r="E36" s="243">
        <v>1250</v>
      </c>
      <c r="F36" s="243"/>
      <c r="G36" s="11" t="s">
        <v>54</v>
      </c>
      <c r="H36" s="32" t="s">
        <v>55</v>
      </c>
      <c r="I36" s="46"/>
      <c r="J36" s="11" t="s">
        <v>67</v>
      </c>
      <c r="K36" s="11"/>
      <c r="L36" s="13" t="s">
        <v>55</v>
      </c>
      <c r="M36" s="244"/>
      <c r="N36" s="244"/>
      <c r="O36" s="11" t="s">
        <v>66</v>
      </c>
      <c r="P36" s="245"/>
      <c r="Q36" s="246"/>
      <c r="R36" s="246"/>
      <c r="S36" s="26" t="s">
        <v>54</v>
      </c>
      <c r="T36" s="114" t="s">
        <v>49</v>
      </c>
      <c r="U36" s="247"/>
    </row>
    <row r="37" spans="1:21" ht="20.100000000000001" customHeight="1" x14ac:dyDescent="0.15">
      <c r="A37" s="9" t="s">
        <v>7</v>
      </c>
      <c r="B37" s="248" t="s">
        <v>64</v>
      </c>
      <c r="C37" s="116"/>
      <c r="D37" s="116"/>
      <c r="E37" s="249">
        <v>10000</v>
      </c>
      <c r="F37" s="249"/>
      <c r="G37" s="11" t="s">
        <v>54</v>
      </c>
      <c r="H37" s="32" t="s">
        <v>55</v>
      </c>
      <c r="I37" s="46"/>
      <c r="J37" s="11" t="s">
        <v>68</v>
      </c>
      <c r="K37" s="11"/>
      <c r="L37" s="13" t="s">
        <v>55</v>
      </c>
      <c r="M37" s="244"/>
      <c r="N37" s="244"/>
      <c r="O37" s="11" t="s">
        <v>79</v>
      </c>
      <c r="P37" s="245"/>
      <c r="Q37" s="246"/>
      <c r="R37" s="246"/>
      <c r="S37" s="26" t="s">
        <v>54</v>
      </c>
      <c r="T37" s="114" t="s">
        <v>49</v>
      </c>
      <c r="U37" s="247"/>
    </row>
    <row r="38" spans="1:21" ht="20.100000000000001" customHeight="1" x14ac:dyDescent="0.15">
      <c r="A38" s="9" t="s">
        <v>7</v>
      </c>
      <c r="B38" s="250"/>
      <c r="C38" s="118"/>
      <c r="D38" s="118"/>
      <c r="E38" s="249"/>
      <c r="F38" s="249"/>
      <c r="G38" s="11" t="s">
        <v>54</v>
      </c>
      <c r="H38" s="32" t="s">
        <v>55</v>
      </c>
      <c r="I38" s="46"/>
      <c r="J38" s="11"/>
      <c r="K38" s="11"/>
      <c r="L38" s="13" t="s">
        <v>55</v>
      </c>
      <c r="M38" s="244"/>
      <c r="N38" s="244"/>
      <c r="O38" s="11" t="s">
        <v>66</v>
      </c>
      <c r="P38" s="245"/>
      <c r="Q38" s="246"/>
      <c r="R38" s="246"/>
      <c r="S38" s="26" t="s">
        <v>54</v>
      </c>
      <c r="T38" s="114" t="s">
        <v>49</v>
      </c>
      <c r="U38" s="247"/>
    </row>
    <row r="39" spans="1:21" ht="20.100000000000001" customHeight="1" x14ac:dyDescent="0.15">
      <c r="A39" s="9" t="s">
        <v>7</v>
      </c>
      <c r="B39" s="248" t="s">
        <v>65</v>
      </c>
      <c r="C39" s="116"/>
      <c r="D39" s="116"/>
      <c r="E39" s="116"/>
      <c r="F39" s="119"/>
      <c r="G39" s="119"/>
      <c r="H39" s="251"/>
      <c r="I39" s="251"/>
      <c r="J39" s="87" t="s">
        <v>69</v>
      </c>
      <c r="K39" s="87"/>
      <c r="L39" s="13" t="s">
        <v>55</v>
      </c>
      <c r="M39" s="244"/>
      <c r="N39" s="244"/>
      <c r="O39" s="11" t="s">
        <v>66</v>
      </c>
      <c r="P39" s="245"/>
      <c r="Q39" s="246"/>
      <c r="R39" s="246"/>
      <c r="S39" s="26" t="s">
        <v>54</v>
      </c>
      <c r="T39" s="114" t="s">
        <v>49</v>
      </c>
      <c r="U39" s="247"/>
    </row>
    <row r="40" spans="1:21" ht="20.100000000000001" customHeight="1" x14ac:dyDescent="0.15">
      <c r="A40" s="9"/>
      <c r="B40" s="25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"/>
      <c r="P40" s="245"/>
      <c r="Q40" s="246"/>
      <c r="R40" s="246"/>
      <c r="S40" s="26" t="s">
        <v>54</v>
      </c>
      <c r="T40" s="114" t="s">
        <v>49</v>
      </c>
      <c r="U40" s="247"/>
    </row>
    <row r="41" spans="1:21" ht="20.100000000000001" customHeight="1" x14ac:dyDescent="0.15">
      <c r="A41" s="9"/>
      <c r="B41" s="250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"/>
      <c r="P41" s="245"/>
      <c r="Q41" s="246"/>
      <c r="R41" s="246"/>
      <c r="S41" s="26" t="s">
        <v>54</v>
      </c>
      <c r="T41" s="114" t="s">
        <v>49</v>
      </c>
      <c r="U41" s="247"/>
    </row>
    <row r="42" spans="1:21" ht="20.100000000000001" customHeight="1" x14ac:dyDescent="0.15">
      <c r="A42" s="9" t="s">
        <v>9</v>
      </c>
      <c r="B42" s="74" t="s">
        <v>62</v>
      </c>
      <c r="C42" s="11"/>
      <c r="D42" s="11"/>
      <c r="E42" s="11"/>
      <c r="F42" s="34"/>
      <c r="G42" s="11"/>
      <c r="H42" s="11"/>
      <c r="I42" s="253">
        <v>125</v>
      </c>
      <c r="J42" s="253"/>
      <c r="K42" s="11" t="s">
        <v>78</v>
      </c>
      <c r="L42" s="11" t="s">
        <v>77</v>
      </c>
      <c r="M42" s="36">
        <v>20</v>
      </c>
      <c r="N42" s="11" t="s">
        <v>63</v>
      </c>
      <c r="O42" s="11"/>
      <c r="P42" s="245">
        <v>2500</v>
      </c>
      <c r="Q42" s="246"/>
      <c r="R42" s="246"/>
      <c r="S42" s="26" t="s">
        <v>54</v>
      </c>
      <c r="T42" s="114" t="s">
        <v>49</v>
      </c>
      <c r="U42" s="247"/>
    </row>
    <row r="43" spans="1:21" ht="20.100000000000001" customHeight="1" x14ac:dyDescent="0.15">
      <c r="A43" s="9" t="s">
        <v>9</v>
      </c>
      <c r="B43" s="74" t="s">
        <v>94</v>
      </c>
      <c r="C43" s="11"/>
      <c r="D43" s="11"/>
      <c r="E43" s="11"/>
      <c r="F43" s="34"/>
      <c r="G43" s="11"/>
      <c r="H43" s="11"/>
      <c r="I43" s="253">
        <v>120</v>
      </c>
      <c r="J43" s="253"/>
      <c r="K43" s="11" t="s">
        <v>78</v>
      </c>
      <c r="L43" s="11" t="s">
        <v>77</v>
      </c>
      <c r="M43" s="36">
        <v>60</v>
      </c>
      <c r="N43" s="11" t="s">
        <v>61</v>
      </c>
      <c r="O43" s="11"/>
      <c r="P43" s="245">
        <v>7200</v>
      </c>
      <c r="Q43" s="246"/>
      <c r="R43" s="246"/>
      <c r="S43" s="26" t="s">
        <v>54</v>
      </c>
      <c r="T43" s="114" t="s">
        <v>49</v>
      </c>
      <c r="U43" s="247"/>
    </row>
    <row r="44" spans="1:21" ht="20.100000000000001" customHeight="1" thickBot="1" x14ac:dyDescent="0.2">
      <c r="A44" s="9"/>
      <c r="B44" s="254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75"/>
      <c r="P44" s="256"/>
      <c r="Q44" s="257"/>
      <c r="R44" s="257"/>
      <c r="S44" s="76" t="s">
        <v>54</v>
      </c>
      <c r="T44" s="258" t="s">
        <v>49</v>
      </c>
      <c r="U44" s="259"/>
    </row>
    <row r="45" spans="1:21" ht="20.100000000000001" customHeight="1" x14ac:dyDescent="0.15">
      <c r="A45" s="3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</row>
  </sheetData>
  <mergeCells count="112">
    <mergeCell ref="B45:O45"/>
    <mergeCell ref="I42:J42"/>
    <mergeCell ref="I43:J43"/>
    <mergeCell ref="P42:R42"/>
    <mergeCell ref="T42:U42"/>
    <mergeCell ref="P43:R43"/>
    <mergeCell ref="T43:U43"/>
    <mergeCell ref="B44:N44"/>
    <mergeCell ref="P44:R44"/>
    <mergeCell ref="T44:U44"/>
    <mergeCell ref="P39:R39"/>
    <mergeCell ref="T39:U39"/>
    <mergeCell ref="B40:N40"/>
    <mergeCell ref="P40:R40"/>
    <mergeCell ref="T40:U40"/>
    <mergeCell ref="B41:N41"/>
    <mergeCell ref="P41:R41"/>
    <mergeCell ref="T41:U41"/>
    <mergeCell ref="B38:D38"/>
    <mergeCell ref="E38:F38"/>
    <mergeCell ref="M38:N38"/>
    <mergeCell ref="P38:R38"/>
    <mergeCell ref="T38:U38"/>
    <mergeCell ref="B39:E39"/>
    <mergeCell ref="F39:G39"/>
    <mergeCell ref="H39:I39"/>
    <mergeCell ref="J39:K39"/>
    <mergeCell ref="M39:N39"/>
    <mergeCell ref="B36:D36"/>
    <mergeCell ref="E36:F36"/>
    <mergeCell ref="M36:N36"/>
    <mergeCell ref="P36:R36"/>
    <mergeCell ref="T36:U36"/>
    <mergeCell ref="B37:D37"/>
    <mergeCell ref="E37:F37"/>
    <mergeCell ref="M37:N37"/>
    <mergeCell ref="P37:R37"/>
    <mergeCell ref="T37:U37"/>
    <mergeCell ref="B34:D34"/>
    <mergeCell ref="E34:F34"/>
    <mergeCell ref="M34:N34"/>
    <mergeCell ref="P34:R34"/>
    <mergeCell ref="T34:U34"/>
    <mergeCell ref="B35:D35"/>
    <mergeCell ref="E35:F35"/>
    <mergeCell ref="M35:N35"/>
    <mergeCell ref="P35:R35"/>
    <mergeCell ref="T35:U35"/>
    <mergeCell ref="B32:D32"/>
    <mergeCell ref="E32:F32"/>
    <mergeCell ref="M32:N32"/>
    <mergeCell ref="P32:R32"/>
    <mergeCell ref="T32:U32"/>
    <mergeCell ref="B33:D33"/>
    <mergeCell ref="E33:F33"/>
    <mergeCell ref="M33:N33"/>
    <mergeCell ref="P33:R33"/>
    <mergeCell ref="T33:U33"/>
    <mergeCell ref="E30:F30"/>
    <mergeCell ref="M30:N30"/>
    <mergeCell ref="P30:R30"/>
    <mergeCell ref="T30:U30"/>
    <mergeCell ref="E31:F31"/>
    <mergeCell ref="M31:N31"/>
    <mergeCell ref="P31:R31"/>
    <mergeCell ref="T31:U31"/>
    <mergeCell ref="B28:O28"/>
    <mergeCell ref="P28:S28"/>
    <mergeCell ref="T28:U28"/>
    <mergeCell ref="E29:F29"/>
    <mergeCell ref="M29:N29"/>
    <mergeCell ref="P29:R29"/>
    <mergeCell ref="T29:U29"/>
    <mergeCell ref="L26:O26"/>
    <mergeCell ref="P26:S26"/>
    <mergeCell ref="B27:E27"/>
    <mergeCell ref="F27:I27"/>
    <mergeCell ref="L27:O27"/>
    <mergeCell ref="P27:S27"/>
    <mergeCell ref="A16:A18"/>
    <mergeCell ref="A20:A23"/>
    <mergeCell ref="D25:I25"/>
    <mergeCell ref="A26:A27"/>
    <mergeCell ref="B26:E26"/>
    <mergeCell ref="F26:I26"/>
    <mergeCell ref="B20:E21"/>
    <mergeCell ref="B22:E23"/>
    <mergeCell ref="B16:U16"/>
    <mergeCell ref="B17:U17"/>
    <mergeCell ref="B12:U12"/>
    <mergeCell ref="B13:D13"/>
    <mergeCell ref="E13:F13"/>
    <mergeCell ref="H13:K13"/>
    <mergeCell ref="L13:M13"/>
    <mergeCell ref="O13:Q13"/>
    <mergeCell ref="R13:T13"/>
    <mergeCell ref="C8:D8"/>
    <mergeCell ref="A9:A10"/>
    <mergeCell ref="C9:D9"/>
    <mergeCell ref="C10:D10"/>
    <mergeCell ref="P10:Q10"/>
    <mergeCell ref="R10:S10"/>
    <mergeCell ref="B18:U18"/>
    <mergeCell ref="F22:U23"/>
    <mergeCell ref="F20:U21"/>
    <mergeCell ref="O1:P1"/>
    <mergeCell ref="Q1:U1"/>
    <mergeCell ref="A3:U3"/>
    <mergeCell ref="N5:Q5"/>
    <mergeCell ref="R5:T5"/>
    <mergeCell ref="A7:A8"/>
    <mergeCell ref="C7:D7"/>
  </mergeCells>
  <phoneticPr fontId="16"/>
  <dataValidations count="1">
    <dataValidation type="list" showInputMessage="1" showErrorMessage="1" sqref="T29:U44">
      <formula1>"□,■"</formula1>
    </dataValidation>
  </dataValidations>
  <pageMargins left="0.59055118110236227" right="0.39370078740157483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29"/>
  <sheetViews>
    <sheetView workbookViewId="0">
      <selection activeCell="U22" sqref="U22:W22"/>
    </sheetView>
  </sheetViews>
  <sheetFormatPr defaultColWidth="3.625" defaultRowHeight="30" customHeight="1" x14ac:dyDescent="0.15"/>
  <cols>
    <col min="1" max="2" width="2.5" style="10" customWidth="1"/>
    <col min="3" max="4" width="7.5" style="10" customWidth="1"/>
    <col min="5" max="5" width="3.625" style="10" hidden="1" customWidth="1"/>
    <col min="6" max="6" width="8.625" style="10" customWidth="1"/>
    <col min="7" max="7" width="3.125" style="10" customWidth="1"/>
    <col min="8" max="8" width="4.375" style="10" customWidth="1"/>
    <col min="9" max="10" width="2.5" style="10" customWidth="1"/>
    <col min="11" max="13" width="3.125" style="10" customWidth="1"/>
    <col min="14" max="14" width="4" style="10" customWidth="1"/>
    <col min="15" max="16" width="3.125" style="10" customWidth="1"/>
    <col min="17" max="17" width="4" style="10" customWidth="1"/>
    <col min="18" max="18" width="5" style="10" customWidth="1"/>
    <col min="19" max="19" width="5.25" style="10" customWidth="1"/>
    <col min="20" max="20" width="0.125" style="10" customWidth="1"/>
    <col min="21" max="21" width="5" style="10" customWidth="1"/>
    <col min="22" max="22" width="5.25" style="10" customWidth="1"/>
    <col min="23" max="23" width="3.625" style="10" hidden="1" customWidth="1"/>
    <col min="24" max="24" width="2.375" style="10" customWidth="1"/>
    <col min="25" max="25" width="2.5" style="10" customWidth="1"/>
    <col min="26" max="26" width="4" style="10" customWidth="1"/>
    <col min="27" max="27" width="9" style="10" customWidth="1"/>
    <col min="28" max="16384" width="3.625" style="10"/>
  </cols>
  <sheetData>
    <row r="1" spans="1:26" ht="24.95" customHeight="1" x14ac:dyDescent="0.15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24.95" customHeight="1" thickBot="1" x14ac:dyDescent="0.2">
      <c r="A2" s="146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4.95" customHeight="1" x14ac:dyDescent="0.15">
      <c r="A3" s="126" t="s">
        <v>17</v>
      </c>
      <c r="B3" s="127"/>
      <c r="C3" s="130" t="s">
        <v>18</v>
      </c>
      <c r="D3" s="131"/>
      <c r="E3" s="131"/>
      <c r="F3" s="132"/>
      <c r="G3" s="136" t="s">
        <v>19</v>
      </c>
      <c r="H3" s="137"/>
      <c r="I3" s="140" t="s">
        <v>91</v>
      </c>
      <c r="J3" s="141"/>
      <c r="K3" s="142"/>
      <c r="L3" s="122" t="s">
        <v>20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30" customHeight="1" x14ac:dyDescent="0.15">
      <c r="A4" s="128"/>
      <c r="B4" s="129"/>
      <c r="C4" s="133"/>
      <c r="D4" s="134"/>
      <c r="E4" s="134"/>
      <c r="F4" s="135"/>
      <c r="G4" s="138"/>
      <c r="H4" s="139"/>
      <c r="I4" s="143"/>
      <c r="J4" s="144"/>
      <c r="K4" s="145"/>
      <c r="L4" s="150" t="s">
        <v>6</v>
      </c>
      <c r="M4" s="151"/>
      <c r="N4" s="152"/>
      <c r="O4" s="153" t="s">
        <v>21</v>
      </c>
      <c r="P4" s="153"/>
      <c r="Q4" s="154"/>
      <c r="R4" s="155" t="s">
        <v>22</v>
      </c>
      <c r="S4" s="153"/>
      <c r="T4" s="154"/>
      <c r="U4" s="156" t="s">
        <v>23</v>
      </c>
      <c r="V4" s="157"/>
      <c r="W4" s="158"/>
      <c r="X4" s="159" t="s">
        <v>24</v>
      </c>
      <c r="Y4" s="160"/>
      <c r="Z4" s="161"/>
    </row>
    <row r="5" spans="1:26" ht="30" customHeight="1" x14ac:dyDescent="0.15">
      <c r="A5" s="168">
        <v>1</v>
      </c>
      <c r="B5" s="169"/>
      <c r="C5" s="269" t="s">
        <v>25</v>
      </c>
      <c r="D5" s="270"/>
      <c r="E5" s="270"/>
      <c r="F5" s="271"/>
      <c r="G5" s="272">
        <v>4</v>
      </c>
      <c r="H5" s="273"/>
      <c r="I5" s="260" t="s">
        <v>29</v>
      </c>
      <c r="J5" s="261"/>
      <c r="K5" s="262"/>
      <c r="L5" s="266"/>
      <c r="M5" s="267"/>
      <c r="N5" s="268"/>
      <c r="O5" s="260" t="s">
        <v>29</v>
      </c>
      <c r="P5" s="261"/>
      <c r="Q5" s="262"/>
      <c r="R5" s="260"/>
      <c r="S5" s="261"/>
      <c r="T5" s="262"/>
      <c r="U5" s="260"/>
      <c r="V5" s="261"/>
      <c r="W5" s="262"/>
      <c r="X5" s="263"/>
      <c r="Y5" s="264"/>
      <c r="Z5" s="265"/>
    </row>
    <row r="6" spans="1:26" ht="30" customHeight="1" x14ac:dyDescent="0.15">
      <c r="A6" s="168">
        <v>2</v>
      </c>
      <c r="B6" s="169"/>
      <c r="C6" s="269" t="s">
        <v>26</v>
      </c>
      <c r="D6" s="270"/>
      <c r="E6" s="270"/>
      <c r="F6" s="271"/>
      <c r="G6" s="272">
        <v>4</v>
      </c>
      <c r="H6" s="273"/>
      <c r="I6" s="260" t="s">
        <v>29</v>
      </c>
      <c r="J6" s="261"/>
      <c r="K6" s="262"/>
      <c r="L6" s="266"/>
      <c r="M6" s="267"/>
      <c r="N6" s="268"/>
      <c r="O6" s="260" t="s">
        <v>29</v>
      </c>
      <c r="P6" s="261"/>
      <c r="Q6" s="262"/>
      <c r="R6" s="260"/>
      <c r="S6" s="261"/>
      <c r="T6" s="262"/>
      <c r="U6" s="260"/>
      <c r="V6" s="261"/>
      <c r="W6" s="262"/>
      <c r="X6" s="263"/>
      <c r="Y6" s="264"/>
      <c r="Z6" s="265"/>
    </row>
    <row r="7" spans="1:26" ht="30" customHeight="1" x14ac:dyDescent="0.15">
      <c r="A7" s="168">
        <v>3</v>
      </c>
      <c r="B7" s="169"/>
      <c r="C7" s="269" t="s">
        <v>27</v>
      </c>
      <c r="D7" s="270"/>
      <c r="E7" s="270"/>
      <c r="F7" s="271"/>
      <c r="G7" s="272">
        <v>4</v>
      </c>
      <c r="H7" s="273"/>
      <c r="I7" s="260" t="s">
        <v>29</v>
      </c>
      <c r="J7" s="261"/>
      <c r="K7" s="262"/>
      <c r="L7" s="266"/>
      <c r="M7" s="267"/>
      <c r="N7" s="268"/>
      <c r="O7" s="260" t="s">
        <v>29</v>
      </c>
      <c r="P7" s="261"/>
      <c r="Q7" s="262"/>
      <c r="R7" s="260"/>
      <c r="S7" s="261"/>
      <c r="T7" s="262"/>
      <c r="U7" s="260"/>
      <c r="V7" s="261"/>
      <c r="W7" s="262"/>
      <c r="X7" s="263"/>
      <c r="Y7" s="264"/>
      <c r="Z7" s="265"/>
    </row>
    <row r="8" spans="1:26" ht="30" customHeight="1" x14ac:dyDescent="0.15">
      <c r="A8" s="168">
        <v>4</v>
      </c>
      <c r="B8" s="169"/>
      <c r="C8" s="269" t="s">
        <v>28</v>
      </c>
      <c r="D8" s="270"/>
      <c r="E8" s="270"/>
      <c r="F8" s="271"/>
      <c r="G8" s="272">
        <v>4</v>
      </c>
      <c r="H8" s="273"/>
      <c r="I8" s="260" t="s">
        <v>29</v>
      </c>
      <c r="J8" s="261"/>
      <c r="K8" s="262"/>
      <c r="L8" s="266"/>
      <c r="M8" s="267"/>
      <c r="N8" s="268"/>
      <c r="O8" s="260" t="s">
        <v>29</v>
      </c>
      <c r="P8" s="261"/>
      <c r="Q8" s="262"/>
      <c r="R8" s="260"/>
      <c r="S8" s="261"/>
      <c r="T8" s="262"/>
      <c r="U8" s="260"/>
      <c r="V8" s="261"/>
      <c r="W8" s="262"/>
      <c r="X8" s="263"/>
      <c r="Y8" s="264"/>
      <c r="Z8" s="265"/>
    </row>
    <row r="9" spans="1:26" ht="30" customHeight="1" x14ac:dyDescent="0.15">
      <c r="A9" s="168">
        <v>5</v>
      </c>
      <c r="B9" s="169"/>
      <c r="C9" s="269" t="s">
        <v>28</v>
      </c>
      <c r="D9" s="270"/>
      <c r="E9" s="270"/>
      <c r="F9" s="271"/>
      <c r="G9" s="272">
        <v>4</v>
      </c>
      <c r="H9" s="273"/>
      <c r="I9" s="266"/>
      <c r="J9" s="267"/>
      <c r="K9" s="274"/>
      <c r="L9" s="266"/>
      <c r="M9" s="267"/>
      <c r="N9" s="268"/>
      <c r="O9" s="260" t="s">
        <v>29</v>
      </c>
      <c r="P9" s="261"/>
      <c r="Q9" s="262"/>
      <c r="R9" s="260"/>
      <c r="S9" s="261"/>
      <c r="T9" s="262"/>
      <c r="U9" s="260"/>
      <c r="V9" s="261"/>
      <c r="W9" s="262"/>
      <c r="X9" s="263"/>
      <c r="Y9" s="264"/>
      <c r="Z9" s="265"/>
    </row>
    <row r="10" spans="1:26" ht="30" customHeight="1" x14ac:dyDescent="0.15">
      <c r="A10" s="168">
        <v>6</v>
      </c>
      <c r="B10" s="169"/>
      <c r="C10" s="269" t="s">
        <v>28</v>
      </c>
      <c r="D10" s="270"/>
      <c r="E10" s="270"/>
      <c r="F10" s="271"/>
      <c r="G10" s="272">
        <v>4</v>
      </c>
      <c r="H10" s="273"/>
      <c r="I10" s="266"/>
      <c r="J10" s="267"/>
      <c r="K10" s="274"/>
      <c r="L10" s="266"/>
      <c r="M10" s="267"/>
      <c r="N10" s="268"/>
      <c r="O10" s="260"/>
      <c r="P10" s="261"/>
      <c r="Q10" s="262"/>
      <c r="R10" s="260" t="s">
        <v>29</v>
      </c>
      <c r="S10" s="261"/>
      <c r="T10" s="262"/>
      <c r="U10" s="260"/>
      <c r="V10" s="261"/>
      <c r="W10" s="262"/>
      <c r="X10" s="263"/>
      <c r="Y10" s="264"/>
      <c r="Z10" s="265"/>
    </row>
    <row r="11" spans="1:26" ht="30" customHeight="1" x14ac:dyDescent="0.15">
      <c r="A11" s="168">
        <v>7</v>
      </c>
      <c r="B11" s="169"/>
      <c r="C11" s="269" t="s">
        <v>28</v>
      </c>
      <c r="D11" s="270"/>
      <c r="E11" s="270"/>
      <c r="F11" s="271"/>
      <c r="G11" s="272">
        <v>4</v>
      </c>
      <c r="H11" s="273"/>
      <c r="I11" s="162"/>
      <c r="J11" s="163"/>
      <c r="K11" s="174"/>
      <c r="L11" s="162"/>
      <c r="M11" s="163"/>
      <c r="N11" s="164"/>
      <c r="O11" s="165"/>
      <c r="P11" s="166"/>
      <c r="Q11" s="167"/>
      <c r="R11" s="165"/>
      <c r="S11" s="166"/>
      <c r="T11" s="167"/>
      <c r="U11" s="165"/>
      <c r="V11" s="166"/>
      <c r="W11" s="167"/>
      <c r="X11" s="147"/>
      <c r="Y11" s="148"/>
      <c r="Z11" s="149"/>
    </row>
    <row r="12" spans="1:26" ht="30" customHeight="1" x14ac:dyDescent="0.15">
      <c r="A12" s="168">
        <v>8</v>
      </c>
      <c r="B12" s="169"/>
      <c r="C12" s="269" t="s">
        <v>28</v>
      </c>
      <c r="D12" s="270"/>
      <c r="E12" s="270"/>
      <c r="F12" s="271"/>
      <c r="G12" s="272">
        <v>4</v>
      </c>
      <c r="H12" s="273"/>
      <c r="I12" s="162"/>
      <c r="J12" s="163"/>
      <c r="K12" s="174"/>
      <c r="L12" s="162"/>
      <c r="M12" s="163"/>
      <c r="N12" s="164"/>
      <c r="O12" s="165"/>
      <c r="P12" s="166"/>
      <c r="Q12" s="167"/>
      <c r="R12" s="165"/>
      <c r="S12" s="166"/>
      <c r="T12" s="167"/>
      <c r="U12" s="165"/>
      <c r="V12" s="166"/>
      <c r="W12" s="167"/>
      <c r="X12" s="147"/>
      <c r="Y12" s="148"/>
      <c r="Z12" s="149"/>
    </row>
    <row r="13" spans="1:26" ht="30" customHeight="1" x14ac:dyDescent="0.15">
      <c r="A13" s="168">
        <v>9</v>
      </c>
      <c r="B13" s="169"/>
      <c r="C13" s="269" t="s">
        <v>28</v>
      </c>
      <c r="D13" s="270"/>
      <c r="E13" s="270"/>
      <c r="F13" s="271"/>
      <c r="G13" s="272">
        <v>4</v>
      </c>
      <c r="H13" s="273"/>
      <c r="I13" s="162"/>
      <c r="J13" s="163"/>
      <c r="K13" s="174"/>
      <c r="L13" s="162"/>
      <c r="M13" s="163"/>
      <c r="N13" s="164"/>
      <c r="O13" s="165"/>
      <c r="P13" s="166"/>
      <c r="Q13" s="167"/>
      <c r="R13" s="165"/>
      <c r="S13" s="166"/>
      <c r="T13" s="167"/>
      <c r="U13" s="165"/>
      <c r="V13" s="166"/>
      <c r="W13" s="167"/>
      <c r="X13" s="147"/>
      <c r="Y13" s="148"/>
      <c r="Z13" s="149"/>
    </row>
    <row r="14" spans="1:26" ht="30" customHeight="1" x14ac:dyDescent="0.15">
      <c r="A14" s="168">
        <v>10</v>
      </c>
      <c r="B14" s="169"/>
      <c r="C14" s="269" t="s">
        <v>28</v>
      </c>
      <c r="D14" s="270"/>
      <c r="E14" s="270"/>
      <c r="F14" s="271"/>
      <c r="G14" s="272">
        <v>4</v>
      </c>
      <c r="H14" s="273"/>
      <c r="I14" s="162"/>
      <c r="J14" s="163"/>
      <c r="K14" s="174"/>
      <c r="L14" s="162"/>
      <c r="M14" s="163"/>
      <c r="N14" s="164"/>
      <c r="O14" s="165"/>
      <c r="P14" s="166"/>
      <c r="Q14" s="167"/>
      <c r="R14" s="165"/>
      <c r="S14" s="166"/>
      <c r="T14" s="167"/>
      <c r="U14" s="165"/>
      <c r="V14" s="166"/>
      <c r="W14" s="167"/>
      <c r="X14" s="147"/>
      <c r="Y14" s="148"/>
      <c r="Z14" s="149"/>
    </row>
    <row r="15" spans="1:26" ht="30" customHeight="1" x14ac:dyDescent="0.15">
      <c r="A15" s="168"/>
      <c r="B15" s="169"/>
      <c r="C15" s="280" t="s">
        <v>81</v>
      </c>
      <c r="D15" s="281"/>
      <c r="E15" s="281"/>
      <c r="F15" s="282"/>
      <c r="G15" s="286" t="s">
        <v>80</v>
      </c>
      <c r="H15" s="287"/>
      <c r="I15" s="162"/>
      <c r="J15" s="163"/>
      <c r="K15" s="174"/>
      <c r="L15" s="162"/>
      <c r="M15" s="163"/>
      <c r="N15" s="164"/>
      <c r="O15" s="165"/>
      <c r="P15" s="166"/>
      <c r="Q15" s="167"/>
      <c r="R15" s="165"/>
      <c r="S15" s="166"/>
      <c r="T15" s="167"/>
      <c r="U15" s="165"/>
      <c r="V15" s="166"/>
      <c r="W15" s="167"/>
      <c r="X15" s="147"/>
      <c r="Y15" s="148"/>
      <c r="Z15" s="149"/>
    </row>
    <row r="16" spans="1:26" ht="30" customHeight="1" x14ac:dyDescent="0.15">
      <c r="A16" s="278"/>
      <c r="B16" s="279"/>
      <c r="C16" s="283"/>
      <c r="D16" s="284"/>
      <c r="E16" s="284"/>
      <c r="F16" s="285"/>
      <c r="G16" s="288"/>
      <c r="H16" s="289"/>
      <c r="I16" s="290"/>
      <c r="J16" s="291"/>
      <c r="K16" s="292"/>
      <c r="L16" s="290"/>
      <c r="M16" s="291"/>
      <c r="N16" s="293"/>
      <c r="O16" s="294"/>
      <c r="P16" s="295"/>
      <c r="Q16" s="296"/>
      <c r="R16" s="294"/>
      <c r="S16" s="295"/>
      <c r="T16" s="296"/>
      <c r="U16" s="294"/>
      <c r="V16" s="295"/>
      <c r="W16" s="296"/>
      <c r="X16" s="275"/>
      <c r="Y16" s="276"/>
      <c r="Z16" s="277"/>
    </row>
    <row r="17" spans="1:26" ht="30" customHeight="1" x14ac:dyDescent="0.15">
      <c r="A17" s="168">
        <v>52</v>
      </c>
      <c r="B17" s="169"/>
      <c r="C17" s="269" t="s">
        <v>28</v>
      </c>
      <c r="D17" s="270"/>
      <c r="E17" s="270"/>
      <c r="F17" s="271"/>
      <c r="G17" s="272">
        <v>4</v>
      </c>
      <c r="H17" s="273"/>
      <c r="I17" s="162"/>
      <c r="J17" s="163"/>
      <c r="K17" s="174"/>
      <c r="L17" s="162"/>
      <c r="M17" s="163"/>
      <c r="N17" s="164"/>
      <c r="O17" s="165"/>
      <c r="P17" s="166"/>
      <c r="Q17" s="167"/>
      <c r="R17" s="165"/>
      <c r="S17" s="166"/>
      <c r="T17" s="167"/>
      <c r="U17" s="165"/>
      <c r="V17" s="166"/>
      <c r="W17" s="167"/>
      <c r="X17" s="147"/>
      <c r="Y17" s="148"/>
      <c r="Z17" s="149"/>
    </row>
    <row r="18" spans="1:26" ht="30" customHeight="1" x14ac:dyDescent="0.15">
      <c r="A18" s="168"/>
      <c r="B18" s="169"/>
      <c r="C18" s="269"/>
      <c r="D18" s="270"/>
      <c r="E18" s="270"/>
      <c r="F18" s="271"/>
      <c r="G18" s="272"/>
      <c r="H18" s="273"/>
      <c r="I18" s="162"/>
      <c r="J18" s="163"/>
      <c r="K18" s="174"/>
      <c r="L18" s="162"/>
      <c r="M18" s="163"/>
      <c r="N18" s="164"/>
      <c r="O18" s="165"/>
      <c r="P18" s="166"/>
      <c r="Q18" s="167"/>
      <c r="R18" s="165"/>
      <c r="S18" s="166"/>
      <c r="T18" s="167"/>
      <c r="U18" s="165"/>
      <c r="V18" s="166"/>
      <c r="W18" s="167"/>
      <c r="X18" s="147"/>
      <c r="Y18" s="148"/>
      <c r="Z18" s="149"/>
    </row>
    <row r="19" spans="1:26" ht="30" customHeight="1" x14ac:dyDescent="0.15">
      <c r="A19" s="168"/>
      <c r="B19" s="169"/>
      <c r="C19" s="269"/>
      <c r="D19" s="270"/>
      <c r="E19" s="270"/>
      <c r="F19" s="271"/>
      <c r="G19" s="272"/>
      <c r="H19" s="273"/>
      <c r="I19" s="162"/>
      <c r="J19" s="163"/>
      <c r="K19" s="174"/>
      <c r="L19" s="162"/>
      <c r="M19" s="163"/>
      <c r="N19" s="164"/>
      <c r="O19" s="165"/>
      <c r="P19" s="166"/>
      <c r="Q19" s="167"/>
      <c r="R19" s="165"/>
      <c r="S19" s="166"/>
      <c r="T19" s="167"/>
      <c r="U19" s="165"/>
      <c r="V19" s="166"/>
      <c r="W19" s="167"/>
      <c r="X19" s="147"/>
      <c r="Y19" s="148"/>
      <c r="Z19" s="149"/>
    </row>
    <row r="20" spans="1:26" ht="30" customHeight="1" x14ac:dyDescent="0.15">
      <c r="A20" s="168"/>
      <c r="B20" s="169"/>
      <c r="C20" s="269"/>
      <c r="D20" s="270"/>
      <c r="E20" s="270"/>
      <c r="F20" s="271"/>
      <c r="G20" s="272"/>
      <c r="H20" s="273"/>
      <c r="I20" s="162"/>
      <c r="J20" s="163"/>
      <c r="K20" s="174"/>
      <c r="L20" s="162"/>
      <c r="M20" s="163"/>
      <c r="N20" s="164"/>
      <c r="O20" s="165"/>
      <c r="P20" s="166"/>
      <c r="Q20" s="167"/>
      <c r="R20" s="165"/>
      <c r="S20" s="166"/>
      <c r="T20" s="167"/>
      <c r="U20" s="165"/>
      <c r="V20" s="166"/>
      <c r="W20" s="167"/>
      <c r="X20" s="147"/>
      <c r="Y20" s="148"/>
      <c r="Z20" s="149"/>
    </row>
    <row r="21" spans="1:26" ht="30" customHeight="1" x14ac:dyDescent="0.15">
      <c r="A21" s="168"/>
      <c r="B21" s="169"/>
      <c r="C21" s="170"/>
      <c r="D21" s="166"/>
      <c r="E21" s="166"/>
      <c r="F21" s="171"/>
      <c r="G21" s="172"/>
      <c r="H21" s="173"/>
      <c r="I21" s="162"/>
      <c r="J21" s="163"/>
      <c r="K21" s="174"/>
      <c r="L21" s="162"/>
      <c r="M21" s="163"/>
      <c r="N21" s="164"/>
      <c r="O21" s="165"/>
      <c r="P21" s="166"/>
      <c r="Q21" s="167"/>
      <c r="R21" s="165"/>
      <c r="S21" s="166"/>
      <c r="T21" s="167"/>
      <c r="U21" s="165"/>
      <c r="V21" s="166"/>
      <c r="W21" s="167"/>
      <c r="X21" s="147"/>
      <c r="Y21" s="148"/>
      <c r="Z21" s="149"/>
    </row>
    <row r="22" spans="1:26" ht="30" customHeight="1" x14ac:dyDescent="0.15">
      <c r="A22" s="168"/>
      <c r="B22" s="169"/>
      <c r="C22" s="170"/>
      <c r="D22" s="166"/>
      <c r="E22" s="166"/>
      <c r="F22" s="171"/>
      <c r="G22" s="172"/>
      <c r="H22" s="173"/>
      <c r="I22" s="162"/>
      <c r="J22" s="163"/>
      <c r="K22" s="174"/>
      <c r="L22" s="162"/>
      <c r="M22" s="163"/>
      <c r="N22" s="164"/>
      <c r="O22" s="165"/>
      <c r="P22" s="166"/>
      <c r="Q22" s="167"/>
      <c r="R22" s="165"/>
      <c r="S22" s="166"/>
      <c r="T22" s="167"/>
      <c r="U22" s="165"/>
      <c r="V22" s="166"/>
      <c r="W22" s="167"/>
      <c r="X22" s="147"/>
      <c r="Y22" s="148"/>
      <c r="Z22" s="149"/>
    </row>
    <row r="23" spans="1:26" ht="30" customHeight="1" x14ac:dyDescent="0.15">
      <c r="A23" s="168"/>
      <c r="B23" s="169"/>
      <c r="C23" s="170"/>
      <c r="D23" s="166"/>
      <c r="E23" s="166"/>
      <c r="F23" s="171"/>
      <c r="G23" s="172"/>
      <c r="H23" s="173"/>
      <c r="I23" s="162"/>
      <c r="J23" s="163"/>
      <c r="K23" s="174"/>
      <c r="L23" s="162"/>
      <c r="M23" s="163"/>
      <c r="N23" s="164"/>
      <c r="O23" s="165"/>
      <c r="P23" s="166"/>
      <c r="Q23" s="167"/>
      <c r="R23" s="165"/>
      <c r="S23" s="166"/>
      <c r="T23" s="167"/>
      <c r="U23" s="165"/>
      <c r="V23" s="166"/>
      <c r="W23" s="167"/>
      <c r="X23" s="147"/>
      <c r="Y23" s="148"/>
      <c r="Z23" s="149"/>
    </row>
    <row r="24" spans="1:26" ht="30" customHeight="1" x14ac:dyDescent="0.15">
      <c r="A24" s="168"/>
      <c r="B24" s="169"/>
      <c r="C24" s="170"/>
      <c r="D24" s="166"/>
      <c r="E24" s="166"/>
      <c r="F24" s="171"/>
      <c r="G24" s="172"/>
      <c r="H24" s="173"/>
      <c r="I24" s="162"/>
      <c r="J24" s="163"/>
      <c r="K24" s="174"/>
      <c r="L24" s="162"/>
      <c r="M24" s="163"/>
      <c r="N24" s="164"/>
      <c r="O24" s="165"/>
      <c r="P24" s="166"/>
      <c r="Q24" s="167"/>
      <c r="R24" s="165"/>
      <c r="S24" s="166"/>
      <c r="T24" s="167"/>
      <c r="U24" s="165"/>
      <c r="V24" s="166"/>
      <c r="W24" s="167"/>
      <c r="X24" s="147"/>
      <c r="Y24" s="148"/>
      <c r="Z24" s="149"/>
    </row>
    <row r="25" spans="1:26" ht="30" customHeight="1" x14ac:dyDescent="0.15">
      <c r="A25" s="168"/>
      <c r="B25" s="169"/>
      <c r="C25" s="170"/>
      <c r="D25" s="166"/>
      <c r="E25" s="166"/>
      <c r="F25" s="171"/>
      <c r="G25" s="172"/>
      <c r="H25" s="173"/>
      <c r="I25" s="162"/>
      <c r="J25" s="163"/>
      <c r="K25" s="174"/>
      <c r="L25" s="162"/>
      <c r="M25" s="163"/>
      <c r="N25" s="164"/>
      <c r="O25" s="165"/>
      <c r="P25" s="166"/>
      <c r="Q25" s="167"/>
      <c r="R25" s="165"/>
      <c r="S25" s="166"/>
      <c r="T25" s="167"/>
      <c r="U25" s="165"/>
      <c r="V25" s="166"/>
      <c r="W25" s="167"/>
      <c r="X25" s="147"/>
      <c r="Y25" s="148"/>
      <c r="Z25" s="149"/>
    </row>
    <row r="26" spans="1:26" ht="30" customHeight="1" x14ac:dyDescent="0.15">
      <c r="A26" s="168"/>
      <c r="B26" s="169"/>
      <c r="C26" s="170"/>
      <c r="D26" s="166"/>
      <c r="E26" s="166"/>
      <c r="F26" s="171"/>
      <c r="G26" s="172"/>
      <c r="H26" s="173"/>
      <c r="I26" s="162"/>
      <c r="J26" s="163"/>
      <c r="K26" s="174"/>
      <c r="L26" s="162"/>
      <c r="M26" s="163"/>
      <c r="N26" s="164"/>
      <c r="O26" s="165"/>
      <c r="P26" s="166"/>
      <c r="Q26" s="167"/>
      <c r="R26" s="165"/>
      <c r="S26" s="166"/>
      <c r="T26" s="167"/>
      <c r="U26" s="165"/>
      <c r="V26" s="166"/>
      <c r="W26" s="167"/>
      <c r="X26" s="147"/>
      <c r="Y26" s="148"/>
      <c r="Z26" s="149"/>
    </row>
    <row r="27" spans="1:26" ht="30" customHeight="1" x14ac:dyDescent="0.15">
      <c r="A27" s="168"/>
      <c r="B27" s="169"/>
      <c r="C27" s="170"/>
      <c r="D27" s="166"/>
      <c r="E27" s="166"/>
      <c r="F27" s="171"/>
      <c r="G27" s="172"/>
      <c r="H27" s="173"/>
      <c r="I27" s="162"/>
      <c r="J27" s="163"/>
      <c r="K27" s="174"/>
      <c r="L27" s="162"/>
      <c r="M27" s="163"/>
      <c r="N27" s="164"/>
      <c r="O27" s="165"/>
      <c r="P27" s="166"/>
      <c r="Q27" s="167"/>
      <c r="R27" s="165"/>
      <c r="S27" s="166"/>
      <c r="T27" s="167"/>
      <c r="U27" s="165"/>
      <c r="V27" s="166"/>
      <c r="W27" s="167"/>
      <c r="X27" s="147"/>
      <c r="Y27" s="148"/>
      <c r="Z27" s="149"/>
    </row>
    <row r="28" spans="1:26" ht="30" customHeight="1" x14ac:dyDescent="0.15">
      <c r="A28" s="168"/>
      <c r="B28" s="169"/>
      <c r="C28" s="170"/>
      <c r="D28" s="166"/>
      <c r="E28" s="166"/>
      <c r="F28" s="171"/>
      <c r="G28" s="172"/>
      <c r="H28" s="173"/>
      <c r="I28" s="162"/>
      <c r="J28" s="163"/>
      <c r="K28" s="174"/>
      <c r="L28" s="162"/>
      <c r="M28" s="163"/>
      <c r="N28" s="164"/>
      <c r="O28" s="165"/>
      <c r="P28" s="166"/>
      <c r="Q28" s="167"/>
      <c r="R28" s="165"/>
      <c r="S28" s="166"/>
      <c r="T28" s="167"/>
      <c r="U28" s="165"/>
      <c r="V28" s="166"/>
      <c r="W28" s="167"/>
      <c r="X28" s="147"/>
      <c r="Y28" s="148"/>
      <c r="Z28" s="149"/>
    </row>
    <row r="29" spans="1:26" ht="30" customHeight="1" thickBot="1" x14ac:dyDescent="0.2">
      <c r="A29" s="175"/>
      <c r="B29" s="176"/>
      <c r="C29" s="177"/>
      <c r="D29" s="178"/>
      <c r="E29" s="178"/>
      <c r="F29" s="179"/>
      <c r="G29" s="180"/>
      <c r="H29" s="181"/>
      <c r="I29" s="182"/>
      <c r="J29" s="183"/>
      <c r="K29" s="184"/>
      <c r="L29" s="182"/>
      <c r="M29" s="183"/>
      <c r="N29" s="185"/>
      <c r="O29" s="186"/>
      <c r="P29" s="178"/>
      <c r="Q29" s="187"/>
      <c r="R29" s="186"/>
      <c r="S29" s="178"/>
      <c r="T29" s="187"/>
      <c r="U29" s="186"/>
      <c r="V29" s="178"/>
      <c r="W29" s="187"/>
      <c r="X29" s="188"/>
      <c r="Y29" s="189"/>
      <c r="Z29" s="190"/>
    </row>
  </sheetData>
  <mergeCells count="228">
    <mergeCell ref="O29:Q29"/>
    <mergeCell ref="X15:Z16"/>
    <mergeCell ref="A15:B16"/>
    <mergeCell ref="C15:F16"/>
    <mergeCell ref="G15:H16"/>
    <mergeCell ref="I15:K16"/>
    <mergeCell ref="L15:N16"/>
    <mergeCell ref="O15:Q16"/>
    <mergeCell ref="R15:T16"/>
    <mergeCell ref="U15:W16"/>
    <mergeCell ref="U28:W28"/>
    <mergeCell ref="X28:Z28"/>
    <mergeCell ref="R29:T29"/>
    <mergeCell ref="U29:W29"/>
    <mergeCell ref="X29:Z29"/>
    <mergeCell ref="A29:B29"/>
    <mergeCell ref="C29:F29"/>
    <mergeCell ref="G29:H29"/>
    <mergeCell ref="I29:K29"/>
    <mergeCell ref="L29:N29"/>
    <mergeCell ref="R27:T27"/>
    <mergeCell ref="U27:W27"/>
    <mergeCell ref="X27:Z27"/>
    <mergeCell ref="A28:B28"/>
    <mergeCell ref="C28:F28"/>
    <mergeCell ref="G28:H28"/>
    <mergeCell ref="I28:K28"/>
    <mergeCell ref="L28:N28"/>
    <mergeCell ref="O28:Q28"/>
    <mergeCell ref="R28:T28"/>
    <mergeCell ref="A27:B27"/>
    <mergeCell ref="C27:F27"/>
    <mergeCell ref="G27:H27"/>
    <mergeCell ref="I27:K27"/>
    <mergeCell ref="L27:N27"/>
    <mergeCell ref="O27:Q27"/>
    <mergeCell ref="A26:B26"/>
    <mergeCell ref="C26:F26"/>
    <mergeCell ref="G26:H26"/>
    <mergeCell ref="I26:K26"/>
    <mergeCell ref="R26:T26"/>
    <mergeCell ref="U26:W26"/>
    <mergeCell ref="A25:B25"/>
    <mergeCell ref="C25:F25"/>
    <mergeCell ref="G25:H25"/>
    <mergeCell ref="I25:K25"/>
    <mergeCell ref="L25:N25"/>
    <mergeCell ref="O25:Q25"/>
    <mergeCell ref="U25:W25"/>
    <mergeCell ref="X25:Z25"/>
    <mergeCell ref="U23:W23"/>
    <mergeCell ref="X23:Z23"/>
    <mergeCell ref="L26:N26"/>
    <mergeCell ref="O26:Q26"/>
    <mergeCell ref="X24:Z24"/>
    <mergeCell ref="R25:T25"/>
    <mergeCell ref="X26:Z26"/>
    <mergeCell ref="R23:T23"/>
    <mergeCell ref="L24:N24"/>
    <mergeCell ref="O24:Q24"/>
    <mergeCell ref="R24:T24"/>
    <mergeCell ref="U24:W24"/>
    <mergeCell ref="A24:B24"/>
    <mergeCell ref="C24:F24"/>
    <mergeCell ref="G24:H24"/>
    <mergeCell ref="I24:K24"/>
    <mergeCell ref="A23:B23"/>
    <mergeCell ref="C23:F23"/>
    <mergeCell ref="G23:H23"/>
    <mergeCell ref="I23:K23"/>
    <mergeCell ref="L23:N23"/>
    <mergeCell ref="O23:Q23"/>
    <mergeCell ref="A22:B22"/>
    <mergeCell ref="C22:F22"/>
    <mergeCell ref="G22:H22"/>
    <mergeCell ref="I22:K22"/>
    <mergeCell ref="R22:T22"/>
    <mergeCell ref="U22:W22"/>
    <mergeCell ref="A21:B21"/>
    <mergeCell ref="C21:F21"/>
    <mergeCell ref="G21:H21"/>
    <mergeCell ref="I21:K21"/>
    <mergeCell ref="L21:N21"/>
    <mergeCell ref="O21:Q21"/>
    <mergeCell ref="U21:W21"/>
    <mergeCell ref="X21:Z21"/>
    <mergeCell ref="U19:W19"/>
    <mergeCell ref="X19:Z19"/>
    <mergeCell ref="L22:N22"/>
    <mergeCell ref="O22:Q22"/>
    <mergeCell ref="X20:Z20"/>
    <mergeCell ref="R21:T21"/>
    <mergeCell ref="X22:Z22"/>
    <mergeCell ref="R19:T19"/>
    <mergeCell ref="L20:N20"/>
    <mergeCell ref="O20:Q20"/>
    <mergeCell ref="R20:T20"/>
    <mergeCell ref="U20:W20"/>
    <mergeCell ref="A20:B20"/>
    <mergeCell ref="C20:F20"/>
    <mergeCell ref="G20:H20"/>
    <mergeCell ref="I20:K20"/>
    <mergeCell ref="A19:B19"/>
    <mergeCell ref="C19:F19"/>
    <mergeCell ref="G19:H19"/>
    <mergeCell ref="I19:K19"/>
    <mergeCell ref="L19:N19"/>
    <mergeCell ref="O19:Q19"/>
    <mergeCell ref="A18:B18"/>
    <mergeCell ref="C18:F18"/>
    <mergeCell ref="G18:H18"/>
    <mergeCell ref="I18:K18"/>
    <mergeCell ref="R18:T18"/>
    <mergeCell ref="U18:W18"/>
    <mergeCell ref="A17:B17"/>
    <mergeCell ref="C17:F17"/>
    <mergeCell ref="G17:H17"/>
    <mergeCell ref="I17:K17"/>
    <mergeCell ref="L17:N17"/>
    <mergeCell ref="O17:Q17"/>
    <mergeCell ref="U17:W17"/>
    <mergeCell ref="X17:Z17"/>
    <mergeCell ref="L18:N18"/>
    <mergeCell ref="O18:Q18"/>
    <mergeCell ref="R17:T17"/>
    <mergeCell ref="X18:Z18"/>
    <mergeCell ref="A14:B14"/>
    <mergeCell ref="C14:F14"/>
    <mergeCell ref="G14:H14"/>
    <mergeCell ref="I14:K14"/>
    <mergeCell ref="R14:T14"/>
    <mergeCell ref="U14:W14"/>
    <mergeCell ref="A13:B13"/>
    <mergeCell ref="C13:F13"/>
    <mergeCell ref="G13:H13"/>
    <mergeCell ref="I13:K13"/>
    <mergeCell ref="L13:N13"/>
    <mergeCell ref="O13:Q13"/>
    <mergeCell ref="U13:W13"/>
    <mergeCell ref="X13:Z13"/>
    <mergeCell ref="U11:W11"/>
    <mergeCell ref="X11:Z11"/>
    <mergeCell ref="L14:N14"/>
    <mergeCell ref="O14:Q14"/>
    <mergeCell ref="X12:Z12"/>
    <mergeCell ref="R13:T13"/>
    <mergeCell ref="X14:Z14"/>
    <mergeCell ref="R11:T11"/>
    <mergeCell ref="L12:N12"/>
    <mergeCell ref="O12:Q12"/>
    <mergeCell ref="R12:T12"/>
    <mergeCell ref="U12:W12"/>
    <mergeCell ref="A12:B12"/>
    <mergeCell ref="C12:F12"/>
    <mergeCell ref="G12:H12"/>
    <mergeCell ref="I12:K12"/>
    <mergeCell ref="A11:B11"/>
    <mergeCell ref="C11:F11"/>
    <mergeCell ref="G11:H11"/>
    <mergeCell ref="I11:K11"/>
    <mergeCell ref="L11:N11"/>
    <mergeCell ref="O11:Q11"/>
    <mergeCell ref="A10:B10"/>
    <mergeCell ref="C10:F10"/>
    <mergeCell ref="G10:H10"/>
    <mergeCell ref="I10:K10"/>
    <mergeCell ref="R10:T10"/>
    <mergeCell ref="U10:W10"/>
    <mergeCell ref="A9:B9"/>
    <mergeCell ref="C9:F9"/>
    <mergeCell ref="G9:H9"/>
    <mergeCell ref="I9:K9"/>
    <mergeCell ref="L9:N9"/>
    <mergeCell ref="O9:Q9"/>
    <mergeCell ref="U9:W9"/>
    <mergeCell ref="X9:Z9"/>
    <mergeCell ref="U7:W7"/>
    <mergeCell ref="X7:Z7"/>
    <mergeCell ref="L10:N10"/>
    <mergeCell ref="O10:Q10"/>
    <mergeCell ref="X8:Z8"/>
    <mergeCell ref="R9:T9"/>
    <mergeCell ref="X10:Z10"/>
    <mergeCell ref="L8:N8"/>
    <mergeCell ref="R7:T7"/>
    <mergeCell ref="O8:Q8"/>
    <mergeCell ref="R8:T8"/>
    <mergeCell ref="U8:W8"/>
    <mergeCell ref="A8:B8"/>
    <mergeCell ref="C8:F8"/>
    <mergeCell ref="G8:H8"/>
    <mergeCell ref="I8:K8"/>
    <mergeCell ref="A7:B7"/>
    <mergeCell ref="C7:F7"/>
    <mergeCell ref="G7:H7"/>
    <mergeCell ref="I7:K7"/>
    <mergeCell ref="L7:N7"/>
    <mergeCell ref="O7:Q7"/>
    <mergeCell ref="A6:B6"/>
    <mergeCell ref="C6:F6"/>
    <mergeCell ref="G6:H6"/>
    <mergeCell ref="I6:K6"/>
    <mergeCell ref="A5:B5"/>
    <mergeCell ref="C5:F5"/>
    <mergeCell ref="G5:H5"/>
    <mergeCell ref="I5:K5"/>
    <mergeCell ref="L5:N5"/>
    <mergeCell ref="O5:Q5"/>
    <mergeCell ref="L3:Z3"/>
    <mergeCell ref="L4:N4"/>
    <mergeCell ref="O4:Q4"/>
    <mergeCell ref="L6:N6"/>
    <mergeCell ref="O6:Q6"/>
    <mergeCell ref="X4:Z4"/>
    <mergeCell ref="R5:T5"/>
    <mergeCell ref="X6:Z6"/>
    <mergeCell ref="R6:T6"/>
    <mergeCell ref="U6:W6"/>
    <mergeCell ref="A2:Z2"/>
    <mergeCell ref="R4:T4"/>
    <mergeCell ref="U4:W4"/>
    <mergeCell ref="U5:W5"/>
    <mergeCell ref="X5:Z5"/>
    <mergeCell ref="A1:Z1"/>
    <mergeCell ref="A3:B4"/>
    <mergeCell ref="C3:F4"/>
    <mergeCell ref="G3:H4"/>
    <mergeCell ref="I3:K4"/>
  </mergeCells>
  <phoneticPr fontId="11"/>
  <pageMargins left="0.39370078740157483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日報 (計算式入り)</vt:lpstr>
      <vt:lpstr>参加者名簿</vt:lpstr>
      <vt:lpstr>記入例（日報）</vt:lpstr>
      <vt:lpstr>記入例（参加者名簿）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sakai</cp:lastModifiedBy>
  <cp:lastPrinted>2019-03-13T05:28:50Z</cp:lastPrinted>
  <dcterms:created xsi:type="dcterms:W3CDTF">2012-02-28T02:48:06Z</dcterms:created>
  <dcterms:modified xsi:type="dcterms:W3CDTF">2019-03-13T05:48:13Z</dcterms:modified>
</cp:coreProperties>
</file>